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" yWindow="0" windowWidth="10245" windowHeight="9630" activeTab="1"/>
  </bookViews>
  <sheets>
    <sheet name="Sheet1" sheetId="1" r:id="rId1"/>
    <sheet name="分页" sheetId="2" r:id="rId2"/>
  </sheets>
  <definedNames>
    <definedName name="_xlnm._FilterDatabase" localSheetId="0" hidden="1">Sheet1!$A$2:$O$22</definedName>
    <definedName name="_xlnm._FilterDatabase" localSheetId="1" hidden="1">分页!$A$2:$O$22</definedName>
    <definedName name="_xlnm.Criteria" localSheetId="0">Sheet1!#REF!</definedName>
    <definedName name="_xlnm.Criteria" localSheetId="1">分页!#REF!</definedName>
    <definedName name="_xlnm.Print_Area" localSheetId="0">Sheet1!$A$1:$O$38</definedName>
    <definedName name="_xlnm.Print_Area" localSheetId="1">分页!$A$1:$O$38</definedName>
    <definedName name="_xlnm.Extract" localSheetId="0">Sheet1!#REF!</definedName>
    <definedName name="_xlnm.Extract" localSheetId="1">分页!#REF!</definedName>
  </definedNames>
  <calcPr calcId="144525"/>
</workbook>
</file>

<file path=xl/calcChain.xml><?xml version="1.0" encoding="utf-8"?>
<calcChain xmlns="http://schemas.openxmlformats.org/spreadsheetml/2006/main">
  <c r="N38" i="2" l="1"/>
  <c r="O38" i="2" s="1"/>
  <c r="K38" i="2"/>
  <c r="N37" i="2"/>
  <c r="O37" i="2" s="1"/>
  <c r="K37" i="2"/>
  <c r="N36" i="2"/>
  <c r="O36" i="2" s="1"/>
  <c r="K36" i="2"/>
  <c r="N35" i="2"/>
  <c r="O35" i="2" s="1"/>
  <c r="K35" i="2"/>
  <c r="N34" i="2"/>
  <c r="O34" i="2" s="1"/>
  <c r="K34" i="2"/>
  <c r="N33" i="2"/>
  <c r="O33" i="2" s="1"/>
  <c r="K33" i="2"/>
  <c r="N32" i="2"/>
  <c r="O32" i="2" s="1"/>
  <c r="K32" i="2"/>
  <c r="N31" i="2"/>
  <c r="O31" i="2" s="1"/>
  <c r="K31" i="2"/>
  <c r="N30" i="2"/>
  <c r="O30" i="2" s="1"/>
  <c r="K30" i="2"/>
  <c r="N29" i="2"/>
  <c r="O29" i="2" s="1"/>
  <c r="K29" i="2"/>
  <c r="N28" i="2"/>
  <c r="O28" i="2" s="1"/>
  <c r="K28" i="2"/>
  <c r="N27" i="2"/>
  <c r="O27" i="2" s="1"/>
  <c r="K27" i="2"/>
  <c r="N26" i="2"/>
  <c r="O26" i="2" s="1"/>
  <c r="K26" i="2"/>
  <c r="N25" i="2"/>
  <c r="O25" i="2" s="1"/>
  <c r="K25" i="2"/>
  <c r="N24" i="2"/>
  <c r="O24" i="2" s="1"/>
  <c r="K24" i="2"/>
  <c r="N23" i="2"/>
  <c r="O23" i="2" s="1"/>
  <c r="K23" i="2"/>
  <c r="N22" i="2"/>
  <c r="K22" i="2"/>
  <c r="O22" i="2" s="1"/>
  <c r="N21" i="2"/>
  <c r="O21" i="2" s="1"/>
  <c r="K21" i="2"/>
  <c r="N20" i="2"/>
  <c r="K20" i="2"/>
  <c r="O20" i="2" s="1"/>
  <c r="N19" i="2"/>
  <c r="O19" i="2" s="1"/>
  <c r="K19" i="2"/>
  <c r="N18" i="2"/>
  <c r="K18" i="2"/>
  <c r="O18" i="2" s="1"/>
  <c r="N17" i="2"/>
  <c r="O17" i="2" s="1"/>
  <c r="K17" i="2"/>
  <c r="N16" i="2"/>
  <c r="O16" i="2" s="1"/>
  <c r="K16" i="2"/>
  <c r="N15" i="2"/>
  <c r="O15" i="2" s="1"/>
  <c r="K15" i="2"/>
  <c r="N14" i="2"/>
  <c r="O14" i="2" s="1"/>
  <c r="K14" i="2"/>
  <c r="N13" i="2"/>
  <c r="O13" i="2" s="1"/>
  <c r="K13" i="2"/>
  <c r="N12" i="2"/>
  <c r="O12" i="2" s="1"/>
  <c r="K12" i="2"/>
  <c r="N11" i="2"/>
  <c r="O11" i="2" s="1"/>
  <c r="K11" i="2"/>
  <c r="N10" i="2"/>
  <c r="O10" i="2" s="1"/>
  <c r="K10" i="2"/>
  <c r="N9" i="2"/>
  <c r="O9" i="2" s="1"/>
  <c r="K9" i="2"/>
  <c r="N8" i="2"/>
  <c r="O8" i="2" s="1"/>
  <c r="K8" i="2"/>
  <c r="N7" i="2"/>
  <c r="O7" i="2" s="1"/>
  <c r="K7" i="2"/>
  <c r="N6" i="2"/>
  <c r="O6" i="2" s="1"/>
  <c r="K6" i="2"/>
  <c r="N5" i="2"/>
  <c r="O5" i="2" s="1"/>
  <c r="K5" i="2"/>
  <c r="N4" i="2"/>
  <c r="O4" i="2" s="1"/>
  <c r="K4" i="2"/>
  <c r="N3" i="2"/>
  <c r="K3" i="2"/>
  <c r="O3" i="2" s="1"/>
  <c r="N38" i="1" l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O34" i="1" l="1"/>
  <c r="O36" i="1"/>
  <c r="O38" i="1"/>
  <c r="O23" i="1"/>
  <c r="O25" i="1"/>
  <c r="O27" i="1"/>
  <c r="O30" i="1"/>
  <c r="O32" i="1"/>
  <c r="O24" i="1"/>
  <c r="O26" i="1"/>
  <c r="O28" i="1"/>
  <c r="O29" i="1"/>
  <c r="O31" i="1"/>
  <c r="O33" i="1"/>
  <c r="O35" i="1"/>
  <c r="O3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O5" i="1" l="1"/>
  <c r="O4" i="1"/>
  <c r="O3" i="1"/>
  <c r="O21" i="1"/>
  <c r="O19" i="1"/>
  <c r="O17" i="1"/>
  <c r="O15" i="1"/>
  <c r="O13" i="1"/>
  <c r="O11" i="1"/>
  <c r="O9" i="1"/>
  <c r="O7" i="1"/>
  <c r="O22" i="1"/>
  <c r="O20" i="1"/>
  <c r="O18" i="1"/>
  <c r="O16" i="1"/>
  <c r="O14" i="1"/>
  <c r="O12" i="1"/>
  <c r="O10" i="1"/>
  <c r="O8" i="1"/>
  <c r="O6" i="1"/>
</calcChain>
</file>

<file path=xl/sharedStrings.xml><?xml version="1.0" encoding="utf-8"?>
<sst xmlns="http://schemas.openxmlformats.org/spreadsheetml/2006/main" count="176" uniqueCount="54">
  <si>
    <t>第一职教中心学校数控专业二班5月份学生生活费用一览</t>
    <phoneticPr fontId="3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</si>
  <si>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</si>
  <si>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</si>
  <si>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</si>
  <si>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伙食费</t>
    <phoneticPr fontId="3" type="noConversion"/>
  </si>
  <si>
    <t>零食费</t>
    <phoneticPr fontId="3" type="noConversion"/>
  </si>
  <si>
    <t>学习用具费</t>
    <phoneticPr fontId="3" type="noConversion"/>
  </si>
  <si>
    <t>娱乐费</t>
    <phoneticPr fontId="3" type="noConversion"/>
  </si>
  <si>
    <t>化妆与洗涤用品费</t>
    <phoneticPr fontId="3" type="noConversion"/>
  </si>
  <si>
    <t>通讯费</t>
    <phoneticPr fontId="3" type="noConversion"/>
  </si>
  <si>
    <t>交通费</t>
    <phoneticPr fontId="3" type="noConversion"/>
  </si>
  <si>
    <t>生活费支出合计</t>
    <phoneticPr fontId="3" type="noConversion"/>
  </si>
  <si>
    <t>生活费补贴</t>
    <phoneticPr fontId="3" type="noConversion"/>
  </si>
  <si>
    <t>兼职收入</t>
    <phoneticPr fontId="3" type="noConversion"/>
  </si>
  <si>
    <t>收入合计</t>
    <phoneticPr fontId="3" type="noConversion"/>
  </si>
  <si>
    <t>余额</t>
    <phoneticPr fontId="3" type="noConversion"/>
  </si>
  <si>
    <t>闫冠文</t>
    <phoneticPr fontId="3" type="noConversion"/>
  </si>
  <si>
    <t>男</t>
    <phoneticPr fontId="3" type="noConversion"/>
  </si>
  <si>
    <t>甘雪晴</t>
    <phoneticPr fontId="3" type="noConversion"/>
  </si>
  <si>
    <t>女</t>
    <phoneticPr fontId="3" type="noConversion"/>
  </si>
  <si>
    <t>柏杨樱樱</t>
    <phoneticPr fontId="3" type="noConversion"/>
  </si>
  <si>
    <t>鲁磊</t>
    <phoneticPr fontId="3" type="noConversion"/>
  </si>
  <si>
    <t>周润英</t>
    <phoneticPr fontId="3" type="noConversion"/>
  </si>
  <si>
    <t>闵丹</t>
    <phoneticPr fontId="3" type="noConversion"/>
  </si>
  <si>
    <t>何津</t>
    <phoneticPr fontId="3" type="noConversion"/>
  </si>
  <si>
    <t>王雯</t>
    <phoneticPr fontId="3" type="noConversion"/>
  </si>
  <si>
    <t>陈凯伦</t>
    <phoneticPr fontId="3" type="noConversion"/>
  </si>
  <si>
    <t>占彪</t>
    <phoneticPr fontId="3" type="noConversion"/>
  </si>
  <si>
    <t>宋同雷</t>
    <phoneticPr fontId="3" type="noConversion"/>
  </si>
  <si>
    <t>桂攀</t>
    <phoneticPr fontId="3" type="noConversion"/>
  </si>
  <si>
    <t>李立</t>
    <phoneticPr fontId="3" type="noConversion"/>
  </si>
  <si>
    <t>周丹</t>
    <phoneticPr fontId="3" type="noConversion"/>
  </si>
  <si>
    <t>朱月迁</t>
    <phoneticPr fontId="3" type="noConversion"/>
  </si>
  <si>
    <t>余雅洁</t>
    <phoneticPr fontId="3" type="noConversion"/>
  </si>
  <si>
    <t>肖书华</t>
    <phoneticPr fontId="3" type="noConversion"/>
  </si>
  <si>
    <t>王慧琼</t>
    <phoneticPr fontId="3" type="noConversion"/>
  </si>
  <si>
    <t>鲁欢</t>
    <phoneticPr fontId="3" type="noConversion"/>
  </si>
  <si>
    <t>李巧敏</t>
    <phoneticPr fontId="3" type="noConversion"/>
  </si>
  <si>
    <t>周贝</t>
    <phoneticPr fontId="3" type="noConversion"/>
  </si>
  <si>
    <t>江程</t>
    <phoneticPr fontId="3" type="noConversion"/>
  </si>
  <si>
    <t>余筱君</t>
    <phoneticPr fontId="3" type="noConversion"/>
  </si>
  <si>
    <t>郭婷</t>
    <phoneticPr fontId="3" type="noConversion"/>
  </si>
  <si>
    <t>李梦媛</t>
    <phoneticPr fontId="3" type="noConversion"/>
  </si>
  <si>
    <t>李美娟</t>
    <phoneticPr fontId="3" type="noConversion"/>
  </si>
  <si>
    <t>胡佳妮</t>
    <phoneticPr fontId="3" type="noConversion"/>
  </si>
  <si>
    <t>夏成</t>
    <phoneticPr fontId="3" type="noConversion"/>
  </si>
  <si>
    <t>罗伟</t>
    <phoneticPr fontId="3" type="noConversion"/>
  </si>
  <si>
    <t>南尚武</t>
    <phoneticPr fontId="3" type="noConversion"/>
  </si>
  <si>
    <t>周建</t>
    <phoneticPr fontId="3" type="noConversion"/>
  </si>
  <si>
    <t>余君</t>
    <phoneticPr fontId="3" type="noConversion"/>
  </si>
  <si>
    <t>周贝贝</t>
    <phoneticPr fontId="3" type="noConversion"/>
  </si>
  <si>
    <t>利方文</t>
    <phoneticPr fontId="3" type="noConversion"/>
  </si>
  <si>
    <t>赵希宏</t>
    <phoneticPr fontId="3" type="noConversion"/>
  </si>
  <si>
    <t>刘长江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</si>
</sst>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4"/>
      <name val="楷体"/>
      <family val="3"/>
      <charset val="134"/>
    </font>
    <font>
      <sz val="12"/>
      <name val="楷体"/>
      <family val="3"/>
      <charset val="134"/>
    </font>
    <font>
      <b/>
      <i/>
      <sz val="16"/>
      <name val="华文隶书"/>
      <family val="3"/>
      <charset val="134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2" borderId="1" applyBorder="0">
      <alignment vertical="center" wrapText="1"/>
    </xf>
    <xf numFmtId="0" fontId="6" fillId="0" borderId="1" applyNumberFormat="0">
      <alignment vertical="center" wrapText="1"/>
    </xf>
    <xf numFmtId="0" fontId="7" fillId="0" borderId="1" applyBorder="0">
      <alignment vertical="center" wrapText="1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>
      <alignment vertical="center"/>
    </xf>
    <xf numFmtId="0" fontId="0" fillId="0" borderId="2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常规" xfId="0" builtinId="0"/>
    <cellStyle name="前三项" xfId="1"/>
    <cellStyle name="序号" xfId="2"/>
    <cellStyle name="样式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3" zoomScaleNormal="100" zoomScaleSheetLayoutView="70" workbookViewId="0">
      <selection activeCell="K6" sqref="K6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5" ht="25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1.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4" t="s">
        <v>15</v>
      </c>
    </row>
    <row r="3" spans="1:15" ht="16.350000000000001" customHeight="1">
      <c r="A3" s="2">
        <v>1</v>
      </c>
      <c r="B3" s="5" t="s">
        <v>16</v>
      </c>
      <c r="C3" s="2" t="s">
        <v>17</v>
      </c>
      <c r="D3" s="2">
        <v>297</v>
      </c>
      <c r="E3" s="2">
        <v>263</v>
      </c>
      <c r="F3" s="2">
        <v>45</v>
      </c>
      <c r="G3" s="2">
        <v>15</v>
      </c>
      <c r="H3" s="2">
        <v>20</v>
      </c>
      <c r="I3" s="2">
        <v>20</v>
      </c>
      <c r="J3" s="2">
        <v>120</v>
      </c>
      <c r="K3" s="6">
        <f>SUM(D3:J3)</f>
        <v>780</v>
      </c>
      <c r="L3" s="7">
        <v>500</v>
      </c>
      <c r="M3" s="7">
        <v>800</v>
      </c>
      <c r="N3" s="6">
        <f>SUM(L3:M3)</f>
        <v>1300</v>
      </c>
      <c r="O3" s="6">
        <f>N3-K3</f>
        <v>520</v>
      </c>
    </row>
    <row r="4" spans="1:15" ht="16.350000000000001" customHeight="1">
      <c r="A4" s="2">
        <v>2</v>
      </c>
      <c r="B4" s="5" t="s">
        <v>18</v>
      </c>
      <c r="C4" s="2" t="s">
        <v>19</v>
      </c>
      <c r="D4" s="2">
        <v>340</v>
      </c>
      <c r="E4" s="2">
        <v>137</v>
      </c>
      <c r="F4" s="2">
        <v>65</v>
      </c>
      <c r="G4" s="2">
        <v>20</v>
      </c>
      <c r="H4" s="2">
        <v>30</v>
      </c>
      <c r="I4" s="2">
        <v>30</v>
      </c>
      <c r="J4" s="2">
        <v>240</v>
      </c>
      <c r="K4" s="6">
        <f t="shared" ref="K4:K22" si="0">SUM(D4:J4)</f>
        <v>862</v>
      </c>
      <c r="L4" s="7">
        <v>500</v>
      </c>
      <c r="M4" s="7">
        <v>1000</v>
      </c>
      <c r="N4" s="6">
        <f t="shared" ref="N4:N22" si="1">SUM(L4:M4)</f>
        <v>1500</v>
      </c>
      <c r="O4" s="6">
        <f t="shared" ref="O4:O22" si="2">N4-K4</f>
        <v>638</v>
      </c>
    </row>
    <row r="5" spans="1:15" ht="16.350000000000001" customHeight="1">
      <c r="A5" s="2">
        <v>3</v>
      </c>
      <c r="B5" s="5" t="s">
        <v>20</v>
      </c>
      <c r="C5" s="8" t="s">
        <v>19</v>
      </c>
      <c r="D5" s="2">
        <v>329</v>
      </c>
      <c r="E5" s="2">
        <v>78</v>
      </c>
      <c r="F5" s="2">
        <v>24</v>
      </c>
      <c r="G5" s="2">
        <v>43</v>
      </c>
      <c r="H5" s="2">
        <v>50</v>
      </c>
      <c r="I5" s="2">
        <v>50</v>
      </c>
      <c r="J5" s="2">
        <v>55</v>
      </c>
      <c r="K5" s="6">
        <f t="shared" si="0"/>
        <v>629</v>
      </c>
      <c r="L5" s="7">
        <v>500</v>
      </c>
      <c r="M5" s="7">
        <v>1400</v>
      </c>
      <c r="N5" s="6">
        <f t="shared" si="1"/>
        <v>1900</v>
      </c>
      <c r="O5" s="6">
        <f t="shared" si="2"/>
        <v>1271</v>
      </c>
    </row>
    <row r="6" spans="1:15" ht="16.350000000000001" customHeight="1">
      <c r="A6" s="2">
        <v>4</v>
      </c>
      <c r="B6" s="5" t="s">
        <v>21</v>
      </c>
      <c r="C6" s="8" t="s">
        <v>17</v>
      </c>
      <c r="D6" s="2">
        <v>421</v>
      </c>
      <c r="E6" s="2">
        <v>50</v>
      </c>
      <c r="F6" s="2">
        <v>37</v>
      </c>
      <c r="G6" s="2"/>
      <c r="H6" s="2">
        <v>20</v>
      </c>
      <c r="I6" s="2">
        <v>50</v>
      </c>
      <c r="J6" s="2">
        <v>65</v>
      </c>
      <c r="K6" s="6">
        <f t="shared" si="0"/>
        <v>643</v>
      </c>
      <c r="L6" s="7">
        <v>500</v>
      </c>
      <c r="M6" s="7">
        <v>1300</v>
      </c>
      <c r="N6" s="6">
        <f t="shared" si="1"/>
        <v>1800</v>
      </c>
      <c r="O6" s="6">
        <f t="shared" si="2"/>
        <v>1157</v>
      </c>
    </row>
    <row r="7" spans="1:15" ht="16.350000000000001" customHeight="1">
      <c r="A7" s="2">
        <v>5</v>
      </c>
      <c r="B7" s="5" t="s">
        <v>22</v>
      </c>
      <c r="C7" s="8" t="s">
        <v>19</v>
      </c>
      <c r="D7" s="2">
        <v>327</v>
      </c>
      <c r="E7" s="2">
        <v>36</v>
      </c>
      <c r="F7" s="2">
        <v>44</v>
      </c>
      <c r="G7" s="2">
        <v>43</v>
      </c>
      <c r="H7" s="2">
        <v>40</v>
      </c>
      <c r="I7" s="2">
        <v>35</v>
      </c>
      <c r="J7" s="2">
        <v>79</v>
      </c>
      <c r="K7" s="6">
        <f t="shared" si="0"/>
        <v>604</v>
      </c>
      <c r="L7" s="7">
        <v>500</v>
      </c>
      <c r="M7" s="7">
        <v>750</v>
      </c>
      <c r="N7" s="6">
        <f t="shared" si="1"/>
        <v>1250</v>
      </c>
      <c r="O7" s="6">
        <f t="shared" si="2"/>
        <v>646</v>
      </c>
    </row>
    <row r="8" spans="1:15" ht="16.350000000000001" customHeight="1">
      <c r="A8" s="2">
        <v>6</v>
      </c>
      <c r="B8" s="5" t="s">
        <v>23</v>
      </c>
      <c r="C8" s="8" t="s">
        <v>19</v>
      </c>
      <c r="D8" s="2">
        <v>568</v>
      </c>
      <c r="E8" s="2">
        <v>87</v>
      </c>
      <c r="F8" s="2">
        <v>65</v>
      </c>
      <c r="G8" s="2">
        <v>43</v>
      </c>
      <c r="H8" s="2">
        <v>40</v>
      </c>
      <c r="I8" s="2">
        <v>37</v>
      </c>
      <c r="J8" s="2">
        <v>80</v>
      </c>
      <c r="K8" s="6">
        <f t="shared" si="0"/>
        <v>920</v>
      </c>
      <c r="L8" s="7">
        <v>500</v>
      </c>
      <c r="M8" s="7">
        <v>750</v>
      </c>
      <c r="N8" s="6">
        <f t="shared" si="1"/>
        <v>1250</v>
      </c>
      <c r="O8" s="6">
        <f t="shared" si="2"/>
        <v>330</v>
      </c>
    </row>
    <row r="9" spans="1:15" ht="16.350000000000001" customHeight="1">
      <c r="A9" s="2">
        <v>7</v>
      </c>
      <c r="B9" s="5" t="s">
        <v>24</v>
      </c>
      <c r="C9" s="8" t="s">
        <v>17</v>
      </c>
      <c r="D9" s="2">
        <v>738</v>
      </c>
      <c r="E9" s="2">
        <v>200</v>
      </c>
      <c r="F9" s="2">
        <v>32</v>
      </c>
      <c r="G9" s="2">
        <v>50</v>
      </c>
      <c r="H9" s="2">
        <v>35</v>
      </c>
      <c r="I9" s="2">
        <v>56</v>
      </c>
      <c r="J9" s="2">
        <v>38</v>
      </c>
      <c r="K9" s="6">
        <f t="shared" si="0"/>
        <v>1149</v>
      </c>
      <c r="L9" s="7">
        <v>500</v>
      </c>
      <c r="M9" s="7">
        <v>1200</v>
      </c>
      <c r="N9" s="6">
        <f t="shared" si="1"/>
        <v>1700</v>
      </c>
      <c r="O9" s="6">
        <f t="shared" si="2"/>
        <v>551</v>
      </c>
    </row>
    <row r="10" spans="1:15" ht="16.350000000000001" customHeight="1">
      <c r="A10" s="2">
        <v>8</v>
      </c>
      <c r="B10" s="5" t="s">
        <v>25</v>
      </c>
      <c r="C10" s="8" t="s">
        <v>19</v>
      </c>
      <c r="D10" s="2">
        <v>289</v>
      </c>
      <c r="E10" s="2">
        <v>159</v>
      </c>
      <c r="F10" s="2">
        <v>22</v>
      </c>
      <c r="G10" s="2"/>
      <c r="H10" s="2">
        <v>26</v>
      </c>
      <c r="I10" s="2">
        <v>33</v>
      </c>
      <c r="J10" s="2">
        <v>28</v>
      </c>
      <c r="K10" s="6">
        <f t="shared" si="0"/>
        <v>557</v>
      </c>
      <c r="L10" s="7">
        <v>500</v>
      </c>
      <c r="M10" s="7">
        <v>830</v>
      </c>
      <c r="N10" s="6">
        <f t="shared" si="1"/>
        <v>1330</v>
      </c>
      <c r="O10" s="6">
        <f t="shared" si="2"/>
        <v>773</v>
      </c>
    </row>
    <row r="11" spans="1:15" ht="16.350000000000001" customHeight="1">
      <c r="A11" s="2">
        <v>9</v>
      </c>
      <c r="B11" s="5" t="s">
        <v>26</v>
      </c>
      <c r="C11" s="8" t="s">
        <v>17</v>
      </c>
      <c r="D11" s="2">
        <v>467</v>
      </c>
      <c r="E11" s="2">
        <v>397</v>
      </c>
      <c r="F11" s="2">
        <v>38</v>
      </c>
      <c r="G11" s="2">
        <v>30</v>
      </c>
      <c r="H11" s="2">
        <v>15</v>
      </c>
      <c r="I11" s="2">
        <v>21</v>
      </c>
      <c r="J11" s="2">
        <v>50</v>
      </c>
      <c r="K11" s="6">
        <f t="shared" si="0"/>
        <v>1018</v>
      </c>
      <c r="L11" s="7">
        <v>500</v>
      </c>
      <c r="M11" s="7">
        <v>800</v>
      </c>
      <c r="N11" s="6">
        <f t="shared" si="1"/>
        <v>1300</v>
      </c>
      <c r="O11" s="6">
        <f t="shared" si="2"/>
        <v>282</v>
      </c>
    </row>
    <row r="12" spans="1:15" ht="16.350000000000001" customHeight="1">
      <c r="A12" s="2">
        <v>10</v>
      </c>
      <c r="B12" s="5" t="s">
        <v>27</v>
      </c>
      <c r="C12" s="8" t="s">
        <v>17</v>
      </c>
      <c r="D12" s="2">
        <v>356</v>
      </c>
      <c r="E12" s="2">
        <v>489</v>
      </c>
      <c r="F12" s="2">
        <v>64</v>
      </c>
      <c r="G12" s="2">
        <v>25</v>
      </c>
      <c r="H12" s="2">
        <v>28</v>
      </c>
      <c r="I12" s="2">
        <v>65</v>
      </c>
      <c r="J12" s="2">
        <v>40</v>
      </c>
      <c r="K12" s="6">
        <f t="shared" si="0"/>
        <v>1067</v>
      </c>
      <c r="L12" s="7">
        <v>500</v>
      </c>
      <c r="M12" s="7">
        <v>640</v>
      </c>
      <c r="N12" s="6">
        <f t="shared" si="1"/>
        <v>1140</v>
      </c>
      <c r="O12" s="6">
        <f t="shared" si="2"/>
        <v>73</v>
      </c>
    </row>
    <row r="13" spans="1:15" ht="16.350000000000001" customHeight="1">
      <c r="A13" s="2">
        <v>11</v>
      </c>
      <c r="B13" s="5" t="s">
        <v>28</v>
      </c>
      <c r="C13" s="8" t="s">
        <v>17</v>
      </c>
      <c r="D13" s="2">
        <v>489</v>
      </c>
      <c r="E13" s="2">
        <v>40</v>
      </c>
      <c r="F13" s="2">
        <v>55</v>
      </c>
      <c r="G13" s="2">
        <v>127</v>
      </c>
      <c r="H13" s="2">
        <v>15</v>
      </c>
      <c r="I13" s="2">
        <v>35</v>
      </c>
      <c r="J13" s="2">
        <v>39</v>
      </c>
      <c r="K13" s="6">
        <f t="shared" si="0"/>
        <v>800</v>
      </c>
      <c r="L13" s="7">
        <v>500</v>
      </c>
      <c r="M13" s="7">
        <v>600</v>
      </c>
      <c r="N13" s="6">
        <f t="shared" si="1"/>
        <v>1100</v>
      </c>
      <c r="O13" s="6">
        <f t="shared" si="2"/>
        <v>300</v>
      </c>
    </row>
    <row r="14" spans="1:15" ht="16.350000000000001" customHeight="1">
      <c r="A14" s="2">
        <v>12</v>
      </c>
      <c r="B14" s="5" t="s">
        <v>29</v>
      </c>
      <c r="C14" s="8" t="s">
        <v>17</v>
      </c>
      <c r="D14" s="2">
        <v>379</v>
      </c>
      <c r="E14" s="2">
        <v>120</v>
      </c>
      <c r="F14" s="2">
        <v>21</v>
      </c>
      <c r="G14" s="2">
        <v>20</v>
      </c>
      <c r="H14" s="2">
        <v>15</v>
      </c>
      <c r="I14" s="2">
        <v>43</v>
      </c>
      <c r="J14" s="2">
        <v>75</v>
      </c>
      <c r="K14" s="6">
        <f t="shared" si="0"/>
        <v>673</v>
      </c>
      <c r="L14" s="7">
        <v>500</v>
      </c>
      <c r="M14" s="7">
        <v>780</v>
      </c>
      <c r="N14" s="6">
        <f t="shared" si="1"/>
        <v>1280</v>
      </c>
      <c r="O14" s="6">
        <f t="shared" si="2"/>
        <v>607</v>
      </c>
    </row>
    <row r="15" spans="1:15" ht="16.350000000000001" customHeight="1">
      <c r="A15" s="2">
        <v>13</v>
      </c>
      <c r="B15" s="5" t="s">
        <v>30</v>
      </c>
      <c r="C15" s="8" t="s">
        <v>17</v>
      </c>
      <c r="D15" s="2">
        <v>496</v>
      </c>
      <c r="E15" s="2">
        <v>70</v>
      </c>
      <c r="F15" s="2">
        <v>15</v>
      </c>
      <c r="G15" s="2">
        <v>27</v>
      </c>
      <c r="H15" s="2"/>
      <c r="I15" s="2">
        <v>24</v>
      </c>
      <c r="J15" s="2">
        <v>39</v>
      </c>
      <c r="K15" s="6">
        <f t="shared" si="0"/>
        <v>671</v>
      </c>
      <c r="L15" s="7">
        <v>500</v>
      </c>
      <c r="M15" s="7">
        <v>800</v>
      </c>
      <c r="N15" s="6">
        <f t="shared" si="1"/>
        <v>1300</v>
      </c>
      <c r="O15" s="6">
        <f t="shared" si="2"/>
        <v>629</v>
      </c>
    </row>
    <row r="16" spans="1:15" ht="16.350000000000001" customHeight="1">
      <c r="A16" s="2">
        <v>14</v>
      </c>
      <c r="B16" s="5" t="s">
        <v>31</v>
      </c>
      <c r="C16" s="8" t="s">
        <v>19</v>
      </c>
      <c r="D16" s="2">
        <v>503</v>
      </c>
      <c r="E16" s="2">
        <v>20</v>
      </c>
      <c r="F16" s="2">
        <v>20</v>
      </c>
      <c r="G16" s="2">
        <v>55</v>
      </c>
      <c r="H16" s="2">
        <v>24</v>
      </c>
      <c r="I16" s="2">
        <v>15</v>
      </c>
      <c r="J16" s="2">
        <v>42</v>
      </c>
      <c r="K16" s="6">
        <f t="shared" si="0"/>
        <v>679</v>
      </c>
      <c r="L16" s="7">
        <v>500</v>
      </c>
      <c r="M16" s="7">
        <v>600</v>
      </c>
      <c r="N16" s="6">
        <f t="shared" si="1"/>
        <v>1100</v>
      </c>
      <c r="O16" s="6">
        <f t="shared" si="2"/>
        <v>421</v>
      </c>
    </row>
    <row r="17" spans="1:15" ht="16.350000000000001" customHeight="1">
      <c r="A17" s="2">
        <v>15</v>
      </c>
      <c r="B17" s="5" t="s">
        <v>32</v>
      </c>
      <c r="C17" s="8" t="s">
        <v>19</v>
      </c>
      <c r="D17" s="2">
        <v>439</v>
      </c>
      <c r="E17" s="2">
        <v>30</v>
      </c>
      <c r="F17" s="2">
        <v>37</v>
      </c>
      <c r="G17" s="2">
        <v>80</v>
      </c>
      <c r="H17" s="2">
        <v>45</v>
      </c>
      <c r="I17" s="2">
        <v>80</v>
      </c>
      <c r="J17" s="2">
        <v>95</v>
      </c>
      <c r="K17" s="6">
        <f t="shared" si="0"/>
        <v>806</v>
      </c>
      <c r="L17" s="7">
        <v>500</v>
      </c>
      <c r="M17" s="7">
        <v>400</v>
      </c>
      <c r="N17" s="6">
        <f t="shared" si="1"/>
        <v>900</v>
      </c>
      <c r="O17" s="6">
        <f t="shared" si="2"/>
        <v>94</v>
      </c>
    </row>
    <row r="18" spans="1:15" ht="16.350000000000001" customHeight="1">
      <c r="A18" s="2">
        <v>16</v>
      </c>
      <c r="B18" s="5" t="s">
        <v>33</v>
      </c>
      <c r="C18" s="8" t="s">
        <v>19</v>
      </c>
      <c r="D18" s="2">
        <v>328</v>
      </c>
      <c r="E18" s="2">
        <v>50</v>
      </c>
      <c r="F18" s="2">
        <v>43</v>
      </c>
      <c r="G18" s="2">
        <v>45</v>
      </c>
      <c r="H18" s="2">
        <v>40</v>
      </c>
      <c r="I18" s="2">
        <v>24</v>
      </c>
      <c r="J18" s="2">
        <v>128</v>
      </c>
      <c r="K18" s="6">
        <f t="shared" si="0"/>
        <v>658</v>
      </c>
      <c r="L18" s="7">
        <v>500</v>
      </c>
      <c r="M18" s="7">
        <v>400</v>
      </c>
      <c r="N18" s="6">
        <f t="shared" si="1"/>
        <v>900</v>
      </c>
      <c r="O18" s="6">
        <f t="shared" si="2"/>
        <v>242</v>
      </c>
    </row>
    <row r="19" spans="1:15" ht="16.350000000000001" customHeight="1">
      <c r="A19" s="2">
        <v>17</v>
      </c>
      <c r="B19" s="5" t="s">
        <v>34</v>
      </c>
      <c r="C19" s="8" t="s">
        <v>17</v>
      </c>
      <c r="D19" s="2">
        <v>395</v>
      </c>
      <c r="E19" s="2">
        <v>180</v>
      </c>
      <c r="F19" s="2">
        <v>27</v>
      </c>
      <c r="G19" s="2">
        <v>35</v>
      </c>
      <c r="H19" s="2">
        <v>0</v>
      </c>
      <c r="I19" s="2">
        <v>10</v>
      </c>
      <c r="J19" s="2">
        <v>240</v>
      </c>
      <c r="K19" s="6">
        <f t="shared" si="0"/>
        <v>887</v>
      </c>
      <c r="L19" s="7">
        <v>500</v>
      </c>
      <c r="M19" s="7">
        <v>600</v>
      </c>
      <c r="N19" s="6">
        <f t="shared" si="1"/>
        <v>1100</v>
      </c>
      <c r="O19" s="6">
        <f t="shared" si="2"/>
        <v>213</v>
      </c>
    </row>
    <row r="20" spans="1:15" ht="16.350000000000001" customHeight="1">
      <c r="A20" s="2">
        <v>18</v>
      </c>
      <c r="B20" s="5" t="s">
        <v>35</v>
      </c>
      <c r="C20" s="8" t="s">
        <v>19</v>
      </c>
      <c r="D20" s="2">
        <v>225</v>
      </c>
      <c r="E20" s="2">
        <v>320</v>
      </c>
      <c r="F20" s="2">
        <v>46</v>
      </c>
      <c r="G20" s="2">
        <v>65</v>
      </c>
      <c r="H20" s="2">
        <v>20</v>
      </c>
      <c r="I20" s="2">
        <v>20</v>
      </c>
      <c r="J20" s="2">
        <v>20</v>
      </c>
      <c r="K20" s="6">
        <f t="shared" si="0"/>
        <v>716</v>
      </c>
      <c r="L20" s="7">
        <v>500</v>
      </c>
      <c r="M20" s="7">
        <v>380</v>
      </c>
      <c r="N20" s="6">
        <f t="shared" si="1"/>
        <v>880</v>
      </c>
      <c r="O20" s="6">
        <f t="shared" si="2"/>
        <v>164</v>
      </c>
    </row>
    <row r="21" spans="1:15" ht="16.350000000000001" customHeight="1">
      <c r="A21" s="2">
        <v>19</v>
      </c>
      <c r="B21" s="5" t="s">
        <v>36</v>
      </c>
      <c r="C21" s="8" t="s">
        <v>17</v>
      </c>
      <c r="D21" s="2">
        <v>635</v>
      </c>
      <c r="E21" s="2">
        <v>20</v>
      </c>
      <c r="F21" s="2">
        <v>12</v>
      </c>
      <c r="G21" s="2">
        <v>20</v>
      </c>
      <c r="H21" s="2">
        <v>30</v>
      </c>
      <c r="I21" s="2">
        <v>15</v>
      </c>
      <c r="J21" s="2">
        <v>30</v>
      </c>
      <c r="K21" s="6">
        <f t="shared" si="0"/>
        <v>762</v>
      </c>
      <c r="L21" s="7">
        <v>500</v>
      </c>
      <c r="M21" s="7">
        <v>300</v>
      </c>
      <c r="N21" s="6">
        <f t="shared" si="1"/>
        <v>800</v>
      </c>
      <c r="O21" s="6">
        <f t="shared" si="2"/>
        <v>38</v>
      </c>
    </row>
    <row r="22" spans="1:15" ht="16.350000000000001" customHeight="1">
      <c r="A22" s="2">
        <v>20</v>
      </c>
      <c r="B22" s="5" t="s">
        <v>37</v>
      </c>
      <c r="C22" s="8" t="s">
        <v>19</v>
      </c>
      <c r="D22" s="2">
        <v>210</v>
      </c>
      <c r="E22" s="2">
        <v>20</v>
      </c>
      <c r="F22" s="2">
        <v>12</v>
      </c>
      <c r="G22" s="2">
        <v>20</v>
      </c>
      <c r="H22" s="2">
        <v>0</v>
      </c>
      <c r="I22" s="2">
        <v>10</v>
      </c>
      <c r="J22" s="2">
        <v>58</v>
      </c>
      <c r="K22" s="6">
        <f t="shared" si="0"/>
        <v>330</v>
      </c>
      <c r="L22" s="7">
        <v>500</v>
      </c>
      <c r="M22" s="7">
        <v>400</v>
      </c>
      <c r="N22" s="6">
        <f t="shared" si="1"/>
        <v>900</v>
      </c>
      <c r="O22" s="6">
        <f t="shared" si="2"/>
        <v>570</v>
      </c>
    </row>
    <row r="23" spans="1:15">
      <c r="A23" s="9">
        <v>21</v>
      </c>
      <c r="B23" s="5" t="s">
        <v>39</v>
      </c>
      <c r="C23" s="8" t="s">
        <v>17</v>
      </c>
      <c r="D23" s="2">
        <v>327</v>
      </c>
      <c r="E23" s="2">
        <v>50</v>
      </c>
      <c r="F23" s="2">
        <v>38</v>
      </c>
      <c r="G23" s="2">
        <v>15</v>
      </c>
      <c r="H23" s="2">
        <v>30</v>
      </c>
      <c r="I23" s="2">
        <v>35</v>
      </c>
      <c r="J23" s="2">
        <v>38</v>
      </c>
      <c r="K23" s="6">
        <f t="shared" ref="K23:K28" si="3">SUM(D23:J23)</f>
        <v>533</v>
      </c>
      <c r="L23" s="7">
        <v>500</v>
      </c>
      <c r="M23" s="7">
        <v>830</v>
      </c>
      <c r="N23" s="6">
        <f t="shared" ref="N23:N29" si="4">SUM(L23:M23)</f>
        <v>1330</v>
      </c>
      <c r="O23" s="6">
        <f>N23-K23</f>
        <v>797</v>
      </c>
    </row>
    <row r="24" spans="1:15">
      <c r="A24" s="9">
        <v>22</v>
      </c>
      <c r="B24" s="5" t="s">
        <v>40</v>
      </c>
      <c r="C24" s="8" t="s">
        <v>19</v>
      </c>
      <c r="D24" s="2">
        <v>568</v>
      </c>
      <c r="E24" s="2">
        <v>36</v>
      </c>
      <c r="F24" s="2">
        <v>64</v>
      </c>
      <c r="G24" s="2">
        <v>20</v>
      </c>
      <c r="H24" s="2">
        <v>50</v>
      </c>
      <c r="I24" s="2">
        <v>37</v>
      </c>
      <c r="J24" s="2">
        <v>28</v>
      </c>
      <c r="K24" s="6">
        <f t="shared" si="3"/>
        <v>803</v>
      </c>
      <c r="L24" s="7">
        <v>500</v>
      </c>
      <c r="M24" s="7">
        <v>800</v>
      </c>
      <c r="N24" s="6">
        <f t="shared" si="4"/>
        <v>1300</v>
      </c>
      <c r="O24" s="6">
        <f t="shared" ref="O24:O38" si="5">N24-K24</f>
        <v>497</v>
      </c>
    </row>
    <row r="25" spans="1:15">
      <c r="A25" s="9">
        <v>23</v>
      </c>
      <c r="B25" s="5" t="s">
        <v>38</v>
      </c>
      <c r="C25" s="8" t="s">
        <v>17</v>
      </c>
      <c r="D25" s="2">
        <v>738</v>
      </c>
      <c r="E25" s="2">
        <v>87</v>
      </c>
      <c r="F25" s="2">
        <v>55</v>
      </c>
      <c r="G25" s="2">
        <v>43</v>
      </c>
      <c r="H25" s="2">
        <v>20</v>
      </c>
      <c r="I25" s="2">
        <v>56</v>
      </c>
      <c r="J25" s="2">
        <v>50</v>
      </c>
      <c r="K25" s="6">
        <f t="shared" si="3"/>
        <v>1049</v>
      </c>
      <c r="L25" s="7">
        <v>500</v>
      </c>
      <c r="M25" s="7">
        <v>640</v>
      </c>
      <c r="N25" s="6">
        <f t="shared" si="4"/>
        <v>1140</v>
      </c>
      <c r="O25" s="6">
        <f t="shared" si="5"/>
        <v>91</v>
      </c>
    </row>
    <row r="26" spans="1:15">
      <c r="A26" s="9">
        <v>24</v>
      </c>
      <c r="B26" s="5" t="s">
        <v>41</v>
      </c>
      <c r="C26" s="8" t="s">
        <v>19</v>
      </c>
      <c r="D26" s="2">
        <v>289</v>
      </c>
      <c r="E26" s="2">
        <v>200</v>
      </c>
      <c r="F26" s="2">
        <v>21</v>
      </c>
      <c r="G26" s="2">
        <v>43</v>
      </c>
      <c r="H26" s="2">
        <v>40</v>
      </c>
      <c r="I26" s="2">
        <v>33</v>
      </c>
      <c r="J26" s="2">
        <v>40</v>
      </c>
      <c r="K26" s="6">
        <f t="shared" si="3"/>
        <v>666</v>
      </c>
      <c r="L26" s="7">
        <v>500</v>
      </c>
      <c r="M26" s="7">
        <v>600</v>
      </c>
      <c r="N26" s="6">
        <f t="shared" si="4"/>
        <v>1100</v>
      </c>
      <c r="O26" s="6">
        <f t="shared" si="5"/>
        <v>434</v>
      </c>
    </row>
    <row r="27" spans="1:15">
      <c r="A27" s="9">
        <v>25</v>
      </c>
      <c r="B27" s="10" t="s">
        <v>51</v>
      </c>
      <c r="C27" s="8" t="s">
        <v>17</v>
      </c>
      <c r="D27" s="2">
        <v>467</v>
      </c>
      <c r="E27" s="2">
        <v>159</v>
      </c>
      <c r="F27" s="2">
        <v>15</v>
      </c>
      <c r="G27" s="2">
        <v>43</v>
      </c>
      <c r="H27" s="2">
        <v>40</v>
      </c>
      <c r="I27" s="2">
        <v>21</v>
      </c>
      <c r="J27" s="2">
        <v>39</v>
      </c>
      <c r="K27" s="6">
        <f t="shared" si="3"/>
        <v>784</v>
      </c>
      <c r="L27" s="7">
        <v>500</v>
      </c>
      <c r="M27" s="7">
        <v>780</v>
      </c>
      <c r="N27" s="6">
        <f t="shared" si="4"/>
        <v>1280</v>
      </c>
      <c r="O27" s="6">
        <f t="shared" si="5"/>
        <v>496</v>
      </c>
    </row>
    <row r="28" spans="1:15">
      <c r="A28" s="9">
        <v>26</v>
      </c>
      <c r="B28" s="10" t="s">
        <v>52</v>
      </c>
      <c r="C28" s="8" t="s">
        <v>17</v>
      </c>
      <c r="D28" s="2">
        <v>356</v>
      </c>
      <c r="E28" s="2">
        <v>397</v>
      </c>
      <c r="F28" s="2">
        <v>20</v>
      </c>
      <c r="G28" s="2">
        <v>50</v>
      </c>
      <c r="H28" s="2">
        <v>35</v>
      </c>
      <c r="I28" s="2">
        <v>65</v>
      </c>
      <c r="J28" s="2">
        <v>75</v>
      </c>
      <c r="K28" s="6">
        <f t="shared" si="3"/>
        <v>998</v>
      </c>
      <c r="L28" s="7">
        <v>500</v>
      </c>
      <c r="M28" s="7">
        <v>800</v>
      </c>
      <c r="N28" s="6">
        <f t="shared" si="4"/>
        <v>1300</v>
      </c>
      <c r="O28" s="6">
        <f t="shared" si="5"/>
        <v>302</v>
      </c>
    </row>
    <row r="29" spans="1:15">
      <c r="A29" s="9">
        <v>27</v>
      </c>
      <c r="B29" s="5" t="s">
        <v>42</v>
      </c>
      <c r="C29" s="8" t="s">
        <v>19</v>
      </c>
      <c r="D29" s="2">
        <v>489</v>
      </c>
      <c r="E29" s="2">
        <v>489</v>
      </c>
      <c r="F29" s="2">
        <v>37</v>
      </c>
      <c r="G29" s="2">
        <v>30</v>
      </c>
      <c r="H29" s="2">
        <v>26</v>
      </c>
      <c r="I29" s="2">
        <v>35</v>
      </c>
      <c r="J29" s="2">
        <v>39</v>
      </c>
      <c r="K29" s="6">
        <f t="shared" ref="K29:K36" si="6">SUM(D29:J29)</f>
        <v>1145</v>
      </c>
      <c r="L29" s="7">
        <v>500</v>
      </c>
      <c r="M29" s="7">
        <v>600</v>
      </c>
      <c r="N29" s="6">
        <f t="shared" si="4"/>
        <v>1100</v>
      </c>
      <c r="O29" s="6">
        <f t="shared" si="5"/>
        <v>-45</v>
      </c>
    </row>
    <row r="30" spans="1:15">
      <c r="A30" s="9">
        <v>28</v>
      </c>
      <c r="B30" s="10" t="s">
        <v>53</v>
      </c>
      <c r="C30" s="8" t="s">
        <v>17</v>
      </c>
      <c r="D30" s="2">
        <v>379</v>
      </c>
      <c r="E30" s="2">
        <v>40</v>
      </c>
      <c r="F30" s="2">
        <v>43</v>
      </c>
      <c r="G30" s="2">
        <v>25</v>
      </c>
      <c r="H30" s="2">
        <v>15</v>
      </c>
      <c r="I30" s="2">
        <v>43</v>
      </c>
      <c r="J30" s="2">
        <v>42</v>
      </c>
      <c r="K30" s="6">
        <f t="shared" si="6"/>
        <v>587</v>
      </c>
      <c r="L30" s="7">
        <v>500</v>
      </c>
      <c r="M30" s="7">
        <v>400</v>
      </c>
      <c r="N30" s="6">
        <f t="shared" ref="N30:N35" si="7">SUM(L30:M30)</f>
        <v>900</v>
      </c>
      <c r="O30" s="6">
        <f t="shared" si="5"/>
        <v>313</v>
      </c>
    </row>
    <row r="31" spans="1:15">
      <c r="A31" s="9">
        <v>29</v>
      </c>
      <c r="B31" s="10" t="s">
        <v>49</v>
      </c>
      <c r="C31" s="8" t="s">
        <v>19</v>
      </c>
      <c r="D31" s="2">
        <v>496</v>
      </c>
      <c r="E31" s="2">
        <v>120</v>
      </c>
      <c r="F31" s="2">
        <v>27</v>
      </c>
      <c r="G31" s="2">
        <v>127</v>
      </c>
      <c r="H31" s="2">
        <v>28</v>
      </c>
      <c r="I31" s="2">
        <v>24</v>
      </c>
      <c r="J31" s="2">
        <v>95</v>
      </c>
      <c r="K31" s="6">
        <f t="shared" si="6"/>
        <v>917</v>
      </c>
      <c r="L31" s="7">
        <v>500</v>
      </c>
      <c r="M31" s="7">
        <v>400</v>
      </c>
      <c r="N31" s="6">
        <f t="shared" si="7"/>
        <v>900</v>
      </c>
      <c r="O31" s="6">
        <f t="shared" si="5"/>
        <v>-17</v>
      </c>
    </row>
    <row r="32" spans="1:15">
      <c r="A32" s="9">
        <v>30</v>
      </c>
      <c r="B32" s="10" t="s">
        <v>50</v>
      </c>
      <c r="C32" s="8" t="s">
        <v>19</v>
      </c>
      <c r="D32" s="2">
        <v>503</v>
      </c>
      <c r="E32" s="2">
        <v>70</v>
      </c>
      <c r="F32" s="2">
        <v>46</v>
      </c>
      <c r="G32" s="2">
        <v>20</v>
      </c>
      <c r="H32" s="2">
        <v>15</v>
      </c>
      <c r="I32" s="2">
        <v>15</v>
      </c>
      <c r="J32" s="2">
        <v>128</v>
      </c>
      <c r="K32" s="6">
        <f t="shared" si="6"/>
        <v>797</v>
      </c>
      <c r="L32" s="7">
        <v>500</v>
      </c>
      <c r="M32" s="7">
        <v>600</v>
      </c>
      <c r="N32" s="6">
        <f t="shared" si="7"/>
        <v>1100</v>
      </c>
      <c r="O32" s="6">
        <f t="shared" si="5"/>
        <v>303</v>
      </c>
    </row>
    <row r="33" spans="1:15">
      <c r="A33" s="9">
        <v>31</v>
      </c>
      <c r="B33" s="5" t="s">
        <v>43</v>
      </c>
      <c r="C33" s="8" t="s">
        <v>19</v>
      </c>
      <c r="D33" s="2">
        <v>439</v>
      </c>
      <c r="E33" s="2">
        <v>20</v>
      </c>
      <c r="F33" s="2">
        <v>12</v>
      </c>
      <c r="G33" s="2">
        <v>27</v>
      </c>
      <c r="H33" s="2">
        <v>15</v>
      </c>
      <c r="I33" s="2">
        <v>80</v>
      </c>
      <c r="J33" s="2">
        <v>240</v>
      </c>
      <c r="K33" s="6">
        <f t="shared" si="6"/>
        <v>833</v>
      </c>
      <c r="L33" s="7">
        <v>500</v>
      </c>
      <c r="M33" s="7">
        <v>380</v>
      </c>
      <c r="N33" s="6">
        <f t="shared" si="7"/>
        <v>880</v>
      </c>
      <c r="O33" s="6">
        <f t="shared" si="5"/>
        <v>47</v>
      </c>
    </row>
    <row r="34" spans="1:15">
      <c r="A34" s="9">
        <v>32</v>
      </c>
      <c r="B34" s="10" t="s">
        <v>48</v>
      </c>
      <c r="C34" s="8" t="s">
        <v>17</v>
      </c>
      <c r="D34" s="2">
        <v>328</v>
      </c>
      <c r="E34" s="2">
        <v>30</v>
      </c>
      <c r="F34" s="2">
        <v>12</v>
      </c>
      <c r="G34" s="2">
        <v>55</v>
      </c>
      <c r="H34" s="2">
        <v>20</v>
      </c>
      <c r="I34" s="2">
        <v>24</v>
      </c>
      <c r="J34" s="2">
        <v>20</v>
      </c>
      <c r="K34" s="6">
        <f t="shared" si="6"/>
        <v>489</v>
      </c>
      <c r="L34" s="7">
        <v>500</v>
      </c>
      <c r="M34" s="7">
        <v>300</v>
      </c>
      <c r="N34" s="6">
        <f t="shared" si="7"/>
        <v>800</v>
      </c>
      <c r="O34" s="6">
        <f t="shared" si="5"/>
        <v>311</v>
      </c>
    </row>
    <row r="35" spans="1:15">
      <c r="A35" s="9">
        <v>33</v>
      </c>
      <c r="B35" s="5" t="s">
        <v>44</v>
      </c>
      <c r="C35" s="8" t="s">
        <v>19</v>
      </c>
      <c r="D35" s="2">
        <v>395</v>
      </c>
      <c r="E35" s="2">
        <v>50</v>
      </c>
      <c r="F35" s="2">
        <v>45</v>
      </c>
      <c r="G35" s="2">
        <v>80</v>
      </c>
      <c r="H35" s="2">
        <v>20</v>
      </c>
      <c r="I35" s="2">
        <v>10</v>
      </c>
      <c r="J35" s="2">
        <v>30</v>
      </c>
      <c r="K35" s="6">
        <f t="shared" si="6"/>
        <v>630</v>
      </c>
      <c r="L35" s="7">
        <v>500</v>
      </c>
      <c r="M35" s="7">
        <v>400</v>
      </c>
      <c r="N35" s="6">
        <f t="shared" si="7"/>
        <v>900</v>
      </c>
      <c r="O35" s="6">
        <f t="shared" si="5"/>
        <v>270</v>
      </c>
    </row>
    <row r="36" spans="1:15">
      <c r="A36" s="9">
        <v>34</v>
      </c>
      <c r="B36" s="10" t="s">
        <v>47</v>
      </c>
      <c r="C36" s="8" t="s">
        <v>17</v>
      </c>
      <c r="D36" s="2">
        <v>225</v>
      </c>
      <c r="E36" s="2">
        <v>180</v>
      </c>
      <c r="F36" s="2">
        <v>65</v>
      </c>
      <c r="G36" s="2">
        <v>45</v>
      </c>
      <c r="H36" s="2">
        <v>24</v>
      </c>
      <c r="I36" s="2">
        <v>20</v>
      </c>
      <c r="J36" s="2">
        <v>58</v>
      </c>
      <c r="K36" s="6">
        <f t="shared" si="6"/>
        <v>617</v>
      </c>
      <c r="L36" s="7">
        <v>500</v>
      </c>
      <c r="M36" s="7">
        <v>1300</v>
      </c>
      <c r="N36" s="6">
        <f>SUM(L36:M36)</f>
        <v>1800</v>
      </c>
      <c r="O36" s="6">
        <f t="shared" si="5"/>
        <v>1183</v>
      </c>
    </row>
    <row r="37" spans="1:15">
      <c r="A37" s="9">
        <v>35</v>
      </c>
      <c r="B37" s="10" t="s">
        <v>46</v>
      </c>
      <c r="C37" s="8" t="s">
        <v>17</v>
      </c>
      <c r="D37" s="2">
        <v>635</v>
      </c>
      <c r="E37" s="2">
        <v>320</v>
      </c>
      <c r="F37" s="2">
        <v>24</v>
      </c>
      <c r="G37" s="2">
        <v>35</v>
      </c>
      <c r="H37" s="2">
        <v>45</v>
      </c>
      <c r="I37" s="2">
        <v>15</v>
      </c>
      <c r="J37" s="2">
        <v>55</v>
      </c>
      <c r="K37" s="6">
        <f>SUM(D37:J37)</f>
        <v>1129</v>
      </c>
      <c r="L37" s="7">
        <v>500</v>
      </c>
      <c r="M37" s="7">
        <v>750</v>
      </c>
      <c r="N37" s="6">
        <f>SUM(L37:M37)</f>
        <v>1250</v>
      </c>
      <c r="O37" s="6">
        <f t="shared" si="5"/>
        <v>121</v>
      </c>
    </row>
    <row r="38" spans="1:15">
      <c r="A38" s="9">
        <v>36</v>
      </c>
      <c r="B38" s="10" t="s">
        <v>45</v>
      </c>
      <c r="C38" s="8" t="s">
        <v>17</v>
      </c>
      <c r="D38" s="2">
        <v>210</v>
      </c>
      <c r="E38" s="2">
        <v>20</v>
      </c>
      <c r="F38" s="2">
        <v>37</v>
      </c>
      <c r="G38" s="2">
        <v>65</v>
      </c>
      <c r="H38" s="2">
        <v>40</v>
      </c>
      <c r="I38" s="2">
        <v>10</v>
      </c>
      <c r="J38" s="2">
        <v>65</v>
      </c>
      <c r="K38" s="6">
        <f>SUM(D38:J38)</f>
        <v>447</v>
      </c>
      <c r="L38" s="7">
        <v>500</v>
      </c>
      <c r="M38" s="7">
        <v>750</v>
      </c>
      <c r="N38" s="6">
        <f>SUM(L38:M38)</f>
        <v>1250</v>
      </c>
      <c r="O38" s="6">
        <f t="shared" si="5"/>
        <v>803</v>
      </c>
    </row>
  </sheetData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70" zoomScaleNormal="100" zoomScaleSheetLayoutView="70" workbookViewId="0">
      <selection sqref="A1:O1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5" ht="25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1.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4" t="s">
        <v>15</v>
      </c>
    </row>
    <row r="3" spans="1:15" ht="16.350000000000001" customHeight="1">
      <c r="A3" s="2">
        <v>1</v>
      </c>
      <c r="B3" s="5" t="s">
        <v>16</v>
      </c>
      <c r="C3" s="2" t="s">
        <v>17</v>
      </c>
      <c r="D3" s="2">
        <v>297</v>
      </c>
      <c r="E3" s="2">
        <v>263</v>
      </c>
      <c r="F3" s="2">
        <v>45</v>
      </c>
      <c r="G3" s="2">
        <v>15</v>
      </c>
      <c r="H3" s="2">
        <v>20</v>
      </c>
      <c r="I3" s="2">
        <v>20</v>
      </c>
      <c r="J3" s="2">
        <v>120</v>
      </c>
      <c r="K3" s="6">
        <f>SUM(D3:J3)</f>
        <v>780</v>
      </c>
      <c r="L3" s="7">
        <v>500</v>
      </c>
      <c r="M3" s="7">
        <v>800</v>
      </c>
      <c r="N3" s="6">
        <f>SUM(L3:M3)</f>
        <v>1300</v>
      </c>
      <c r="O3" s="6">
        <f>N3-K3</f>
        <v>520</v>
      </c>
    </row>
    <row r="4" spans="1:15" ht="16.350000000000001" customHeight="1">
      <c r="A4" s="2">
        <v>2</v>
      </c>
      <c r="B4" s="5" t="s">
        <v>18</v>
      </c>
      <c r="C4" s="2" t="s">
        <v>19</v>
      </c>
      <c r="D4" s="2">
        <v>340</v>
      </c>
      <c r="E4" s="2">
        <v>137</v>
      </c>
      <c r="F4" s="2">
        <v>65</v>
      </c>
      <c r="G4" s="2">
        <v>20</v>
      </c>
      <c r="H4" s="2">
        <v>30</v>
      </c>
      <c r="I4" s="2">
        <v>30</v>
      </c>
      <c r="J4" s="2">
        <v>240</v>
      </c>
      <c r="K4" s="6">
        <f t="shared" ref="K4:K36" si="0">SUM(D4:J4)</f>
        <v>862</v>
      </c>
      <c r="L4" s="7">
        <v>500</v>
      </c>
      <c r="M4" s="7">
        <v>1000</v>
      </c>
      <c r="N4" s="6">
        <f t="shared" ref="N4:N35" si="1">SUM(L4:M4)</f>
        <v>1500</v>
      </c>
      <c r="O4" s="6">
        <f t="shared" ref="O4:O22" si="2">N4-K4</f>
        <v>638</v>
      </c>
    </row>
    <row r="5" spans="1:15" ht="16.350000000000001" customHeight="1">
      <c r="A5" s="2">
        <v>3</v>
      </c>
      <c r="B5" s="5" t="s">
        <v>20</v>
      </c>
      <c r="C5" s="8" t="s">
        <v>19</v>
      </c>
      <c r="D5" s="2">
        <v>329</v>
      </c>
      <c r="E5" s="2">
        <v>78</v>
      </c>
      <c r="F5" s="2">
        <v>24</v>
      </c>
      <c r="G5" s="2">
        <v>43</v>
      </c>
      <c r="H5" s="2">
        <v>50</v>
      </c>
      <c r="I5" s="2">
        <v>50</v>
      </c>
      <c r="J5" s="2">
        <v>55</v>
      </c>
      <c r="K5" s="6">
        <f t="shared" si="0"/>
        <v>629</v>
      </c>
      <c r="L5" s="7">
        <v>500</v>
      </c>
      <c r="M5" s="7">
        <v>1400</v>
      </c>
      <c r="N5" s="6">
        <f t="shared" si="1"/>
        <v>1900</v>
      </c>
      <c r="O5" s="6">
        <f t="shared" si="2"/>
        <v>1271</v>
      </c>
    </row>
    <row r="6" spans="1:15" ht="16.350000000000001" customHeight="1">
      <c r="A6" s="2">
        <v>4</v>
      </c>
      <c r="B6" s="5" t="s">
        <v>21</v>
      </c>
      <c r="C6" s="8" t="s">
        <v>17</v>
      </c>
      <c r="D6" s="2">
        <v>421</v>
      </c>
      <c r="E6" s="2">
        <v>50</v>
      </c>
      <c r="F6" s="2">
        <v>37</v>
      </c>
      <c r="G6" s="2"/>
      <c r="H6" s="2">
        <v>20</v>
      </c>
      <c r="I6" s="2">
        <v>50</v>
      </c>
      <c r="J6" s="2">
        <v>65</v>
      </c>
      <c r="K6" s="6">
        <f t="shared" si="0"/>
        <v>643</v>
      </c>
      <c r="L6" s="7">
        <v>500</v>
      </c>
      <c r="M6" s="7">
        <v>1300</v>
      </c>
      <c r="N6" s="6">
        <f t="shared" si="1"/>
        <v>1800</v>
      </c>
      <c r="O6" s="6">
        <f t="shared" si="2"/>
        <v>1157</v>
      </c>
    </row>
    <row r="7" spans="1:15" ht="16.350000000000001" customHeight="1">
      <c r="A7" s="2">
        <v>5</v>
      </c>
      <c r="B7" s="5" t="s">
        <v>22</v>
      </c>
      <c r="C7" s="8" t="s">
        <v>19</v>
      </c>
      <c r="D7" s="2">
        <v>327</v>
      </c>
      <c r="E7" s="2">
        <v>36</v>
      </c>
      <c r="F7" s="2">
        <v>44</v>
      </c>
      <c r="G7" s="2">
        <v>43</v>
      </c>
      <c r="H7" s="2">
        <v>40</v>
      </c>
      <c r="I7" s="2">
        <v>35</v>
      </c>
      <c r="J7" s="2">
        <v>79</v>
      </c>
      <c r="K7" s="6">
        <f t="shared" si="0"/>
        <v>604</v>
      </c>
      <c r="L7" s="7">
        <v>500</v>
      </c>
      <c r="M7" s="7">
        <v>750</v>
      </c>
      <c r="N7" s="6">
        <f t="shared" si="1"/>
        <v>1250</v>
      </c>
      <c r="O7" s="6">
        <f t="shared" si="2"/>
        <v>646</v>
      </c>
    </row>
    <row r="8" spans="1:15" ht="16.350000000000001" customHeight="1">
      <c r="A8" s="2">
        <v>6</v>
      </c>
      <c r="B8" s="5" t="s">
        <v>23</v>
      </c>
      <c r="C8" s="8" t="s">
        <v>19</v>
      </c>
      <c r="D8" s="2">
        <v>568</v>
      </c>
      <c r="E8" s="2">
        <v>87</v>
      </c>
      <c r="F8" s="2">
        <v>65</v>
      </c>
      <c r="G8" s="2">
        <v>43</v>
      </c>
      <c r="H8" s="2">
        <v>40</v>
      </c>
      <c r="I8" s="2">
        <v>37</v>
      </c>
      <c r="J8" s="2">
        <v>80</v>
      </c>
      <c r="K8" s="6">
        <f t="shared" si="0"/>
        <v>920</v>
      </c>
      <c r="L8" s="7">
        <v>500</v>
      </c>
      <c r="M8" s="7">
        <v>750</v>
      </c>
      <c r="N8" s="6">
        <f t="shared" si="1"/>
        <v>1250</v>
      </c>
      <c r="O8" s="6">
        <f t="shared" si="2"/>
        <v>330</v>
      </c>
    </row>
    <row r="9" spans="1:15" ht="16.350000000000001" customHeight="1">
      <c r="A9" s="2">
        <v>7</v>
      </c>
      <c r="B9" s="5" t="s">
        <v>24</v>
      </c>
      <c r="C9" s="8" t="s">
        <v>17</v>
      </c>
      <c r="D9" s="2">
        <v>738</v>
      </c>
      <c r="E9" s="2">
        <v>200</v>
      </c>
      <c r="F9" s="2">
        <v>32</v>
      </c>
      <c r="G9" s="2">
        <v>50</v>
      </c>
      <c r="H9" s="2">
        <v>35</v>
      </c>
      <c r="I9" s="2">
        <v>56</v>
      </c>
      <c r="J9" s="2">
        <v>38</v>
      </c>
      <c r="K9" s="6">
        <f t="shared" si="0"/>
        <v>1149</v>
      </c>
      <c r="L9" s="7">
        <v>500</v>
      </c>
      <c r="M9" s="7">
        <v>1200</v>
      </c>
      <c r="N9" s="6">
        <f t="shared" si="1"/>
        <v>1700</v>
      </c>
      <c r="O9" s="6">
        <f t="shared" si="2"/>
        <v>551</v>
      </c>
    </row>
    <row r="10" spans="1:15" ht="16.350000000000001" customHeight="1">
      <c r="A10" s="2">
        <v>8</v>
      </c>
      <c r="B10" s="5" t="s">
        <v>25</v>
      </c>
      <c r="C10" s="8" t="s">
        <v>19</v>
      </c>
      <c r="D10" s="2">
        <v>289</v>
      </c>
      <c r="E10" s="2">
        <v>159</v>
      </c>
      <c r="F10" s="2">
        <v>22</v>
      </c>
      <c r="G10" s="2"/>
      <c r="H10" s="2">
        <v>26</v>
      </c>
      <c r="I10" s="2">
        <v>33</v>
      </c>
      <c r="J10" s="2">
        <v>28</v>
      </c>
      <c r="K10" s="6">
        <f t="shared" si="0"/>
        <v>557</v>
      </c>
      <c r="L10" s="7">
        <v>500</v>
      </c>
      <c r="M10" s="7">
        <v>830</v>
      </c>
      <c r="N10" s="6">
        <f t="shared" si="1"/>
        <v>1330</v>
      </c>
      <c r="O10" s="6">
        <f t="shared" si="2"/>
        <v>773</v>
      </c>
    </row>
    <row r="11" spans="1:15" ht="16.350000000000001" customHeight="1">
      <c r="A11" s="2">
        <v>9</v>
      </c>
      <c r="B11" s="5" t="s">
        <v>26</v>
      </c>
      <c r="C11" s="8" t="s">
        <v>17</v>
      </c>
      <c r="D11" s="2">
        <v>467</v>
      </c>
      <c r="E11" s="2">
        <v>397</v>
      </c>
      <c r="F11" s="2">
        <v>38</v>
      </c>
      <c r="G11" s="2">
        <v>30</v>
      </c>
      <c r="H11" s="2">
        <v>15</v>
      </c>
      <c r="I11" s="2">
        <v>21</v>
      </c>
      <c r="J11" s="2">
        <v>50</v>
      </c>
      <c r="K11" s="6">
        <f t="shared" si="0"/>
        <v>1018</v>
      </c>
      <c r="L11" s="7">
        <v>500</v>
      </c>
      <c r="M11" s="7">
        <v>800</v>
      </c>
      <c r="N11" s="6">
        <f t="shared" si="1"/>
        <v>1300</v>
      </c>
      <c r="O11" s="6">
        <f t="shared" si="2"/>
        <v>282</v>
      </c>
    </row>
    <row r="12" spans="1:15" ht="16.350000000000001" customHeight="1">
      <c r="A12" s="2">
        <v>10</v>
      </c>
      <c r="B12" s="5" t="s">
        <v>27</v>
      </c>
      <c r="C12" s="8" t="s">
        <v>17</v>
      </c>
      <c r="D12" s="2">
        <v>356</v>
      </c>
      <c r="E12" s="2">
        <v>489</v>
      </c>
      <c r="F12" s="2">
        <v>64</v>
      </c>
      <c r="G12" s="2">
        <v>25</v>
      </c>
      <c r="H12" s="2">
        <v>28</v>
      </c>
      <c r="I12" s="2">
        <v>65</v>
      </c>
      <c r="J12" s="2">
        <v>40</v>
      </c>
      <c r="K12" s="6">
        <f t="shared" si="0"/>
        <v>1067</v>
      </c>
      <c r="L12" s="7">
        <v>500</v>
      </c>
      <c r="M12" s="7">
        <v>640</v>
      </c>
      <c r="N12" s="6">
        <f t="shared" si="1"/>
        <v>1140</v>
      </c>
      <c r="O12" s="6">
        <f t="shared" si="2"/>
        <v>73</v>
      </c>
    </row>
    <row r="13" spans="1:15" ht="16.350000000000001" customHeight="1">
      <c r="A13" s="2">
        <v>11</v>
      </c>
      <c r="B13" s="5" t="s">
        <v>28</v>
      </c>
      <c r="C13" s="8" t="s">
        <v>17</v>
      </c>
      <c r="D13" s="2">
        <v>489</v>
      </c>
      <c r="E13" s="2">
        <v>40</v>
      </c>
      <c r="F13" s="2">
        <v>55</v>
      </c>
      <c r="G13" s="2">
        <v>127</v>
      </c>
      <c r="H13" s="2">
        <v>15</v>
      </c>
      <c r="I13" s="2">
        <v>35</v>
      </c>
      <c r="J13" s="2">
        <v>39</v>
      </c>
      <c r="K13" s="6">
        <f t="shared" si="0"/>
        <v>800</v>
      </c>
      <c r="L13" s="7">
        <v>500</v>
      </c>
      <c r="M13" s="7">
        <v>600</v>
      </c>
      <c r="N13" s="6">
        <f t="shared" si="1"/>
        <v>1100</v>
      </c>
      <c r="O13" s="6">
        <f t="shared" si="2"/>
        <v>300</v>
      </c>
    </row>
    <row r="14" spans="1:15" ht="16.350000000000001" customHeight="1">
      <c r="A14" s="2">
        <v>12</v>
      </c>
      <c r="B14" s="5" t="s">
        <v>29</v>
      </c>
      <c r="C14" s="8" t="s">
        <v>17</v>
      </c>
      <c r="D14" s="2">
        <v>379</v>
      </c>
      <c r="E14" s="2">
        <v>120</v>
      </c>
      <c r="F14" s="2">
        <v>21</v>
      </c>
      <c r="G14" s="2">
        <v>20</v>
      </c>
      <c r="H14" s="2">
        <v>15</v>
      </c>
      <c r="I14" s="2">
        <v>43</v>
      </c>
      <c r="J14" s="2">
        <v>75</v>
      </c>
      <c r="K14" s="6">
        <f t="shared" si="0"/>
        <v>673</v>
      </c>
      <c r="L14" s="7">
        <v>500</v>
      </c>
      <c r="M14" s="7">
        <v>780</v>
      </c>
      <c r="N14" s="6">
        <f t="shared" si="1"/>
        <v>1280</v>
      </c>
      <c r="O14" s="6">
        <f t="shared" si="2"/>
        <v>607</v>
      </c>
    </row>
    <row r="15" spans="1:15" ht="16.350000000000001" customHeight="1">
      <c r="A15" s="2">
        <v>13</v>
      </c>
      <c r="B15" s="5" t="s">
        <v>30</v>
      </c>
      <c r="C15" s="8" t="s">
        <v>17</v>
      </c>
      <c r="D15" s="2">
        <v>496</v>
      </c>
      <c r="E15" s="2">
        <v>70</v>
      </c>
      <c r="F15" s="2">
        <v>15</v>
      </c>
      <c r="G15" s="2">
        <v>27</v>
      </c>
      <c r="H15" s="2"/>
      <c r="I15" s="2">
        <v>24</v>
      </c>
      <c r="J15" s="2">
        <v>39</v>
      </c>
      <c r="K15" s="6">
        <f t="shared" si="0"/>
        <v>671</v>
      </c>
      <c r="L15" s="7">
        <v>500</v>
      </c>
      <c r="M15" s="7">
        <v>800</v>
      </c>
      <c r="N15" s="6">
        <f t="shared" si="1"/>
        <v>1300</v>
      </c>
      <c r="O15" s="6">
        <f t="shared" si="2"/>
        <v>629</v>
      </c>
    </row>
    <row r="16" spans="1:15" ht="16.350000000000001" customHeight="1">
      <c r="A16" s="2">
        <v>14</v>
      </c>
      <c r="B16" s="5" t="s">
        <v>31</v>
      </c>
      <c r="C16" s="8" t="s">
        <v>19</v>
      </c>
      <c r="D16" s="2">
        <v>503</v>
      </c>
      <c r="E16" s="2">
        <v>20</v>
      </c>
      <c r="F16" s="2">
        <v>20</v>
      </c>
      <c r="G16" s="2">
        <v>55</v>
      </c>
      <c r="H16" s="2">
        <v>24</v>
      </c>
      <c r="I16" s="2">
        <v>15</v>
      </c>
      <c r="J16" s="2">
        <v>42</v>
      </c>
      <c r="K16" s="6">
        <f t="shared" si="0"/>
        <v>679</v>
      </c>
      <c r="L16" s="7">
        <v>500</v>
      </c>
      <c r="M16" s="7">
        <v>600</v>
      </c>
      <c r="N16" s="6">
        <f t="shared" si="1"/>
        <v>1100</v>
      </c>
      <c r="O16" s="6">
        <f t="shared" si="2"/>
        <v>421</v>
      </c>
    </row>
    <row r="17" spans="1:15" ht="16.350000000000001" customHeight="1">
      <c r="A17" s="2">
        <v>15</v>
      </c>
      <c r="B17" s="5" t="s">
        <v>32</v>
      </c>
      <c r="C17" s="8" t="s">
        <v>19</v>
      </c>
      <c r="D17" s="2">
        <v>439</v>
      </c>
      <c r="E17" s="2">
        <v>30</v>
      </c>
      <c r="F17" s="2">
        <v>37</v>
      </c>
      <c r="G17" s="2">
        <v>80</v>
      </c>
      <c r="H17" s="2">
        <v>45</v>
      </c>
      <c r="I17" s="2">
        <v>80</v>
      </c>
      <c r="J17" s="2">
        <v>95</v>
      </c>
      <c r="K17" s="6">
        <f t="shared" si="0"/>
        <v>806</v>
      </c>
      <c r="L17" s="7">
        <v>500</v>
      </c>
      <c r="M17" s="7">
        <v>400</v>
      </c>
      <c r="N17" s="6">
        <f t="shared" si="1"/>
        <v>900</v>
      </c>
      <c r="O17" s="6">
        <f t="shared" si="2"/>
        <v>94</v>
      </c>
    </row>
    <row r="18" spans="1:15" ht="16.350000000000001" customHeight="1">
      <c r="A18" s="2">
        <v>16</v>
      </c>
      <c r="B18" s="5" t="s">
        <v>33</v>
      </c>
      <c r="C18" s="8" t="s">
        <v>19</v>
      </c>
      <c r="D18" s="2">
        <v>328</v>
      </c>
      <c r="E18" s="2">
        <v>50</v>
      </c>
      <c r="F18" s="2">
        <v>43</v>
      </c>
      <c r="G18" s="2">
        <v>45</v>
      </c>
      <c r="H18" s="2">
        <v>40</v>
      </c>
      <c r="I18" s="2">
        <v>24</v>
      </c>
      <c r="J18" s="2">
        <v>128</v>
      </c>
      <c r="K18" s="6">
        <f t="shared" si="0"/>
        <v>658</v>
      </c>
      <c r="L18" s="7">
        <v>500</v>
      </c>
      <c r="M18" s="7">
        <v>400</v>
      </c>
      <c r="N18" s="6">
        <f t="shared" si="1"/>
        <v>900</v>
      </c>
      <c r="O18" s="6">
        <f t="shared" si="2"/>
        <v>242</v>
      </c>
    </row>
    <row r="19" spans="1:15" ht="16.350000000000001" customHeight="1">
      <c r="A19" s="2">
        <v>17</v>
      </c>
      <c r="B19" s="5" t="s">
        <v>34</v>
      </c>
      <c r="C19" s="8" t="s">
        <v>17</v>
      </c>
      <c r="D19" s="2">
        <v>395</v>
      </c>
      <c r="E19" s="2">
        <v>180</v>
      </c>
      <c r="F19" s="2">
        <v>27</v>
      </c>
      <c r="G19" s="2">
        <v>35</v>
      </c>
      <c r="H19" s="2">
        <v>0</v>
      </c>
      <c r="I19" s="2">
        <v>10</v>
      </c>
      <c r="J19" s="2">
        <v>240</v>
      </c>
      <c r="K19" s="6">
        <f t="shared" si="0"/>
        <v>887</v>
      </c>
      <c r="L19" s="7">
        <v>500</v>
      </c>
      <c r="M19" s="7">
        <v>600</v>
      </c>
      <c r="N19" s="6">
        <f t="shared" si="1"/>
        <v>1100</v>
      </c>
      <c r="O19" s="6">
        <f t="shared" si="2"/>
        <v>213</v>
      </c>
    </row>
    <row r="20" spans="1:15" ht="16.350000000000001" customHeight="1">
      <c r="A20" s="2">
        <v>18</v>
      </c>
      <c r="B20" s="5" t="s">
        <v>35</v>
      </c>
      <c r="C20" s="8" t="s">
        <v>19</v>
      </c>
      <c r="D20" s="2">
        <v>225</v>
      </c>
      <c r="E20" s="2">
        <v>320</v>
      </c>
      <c r="F20" s="2">
        <v>46</v>
      </c>
      <c r="G20" s="2">
        <v>65</v>
      </c>
      <c r="H20" s="2">
        <v>20</v>
      </c>
      <c r="I20" s="2">
        <v>20</v>
      </c>
      <c r="J20" s="2">
        <v>20</v>
      </c>
      <c r="K20" s="6">
        <f t="shared" si="0"/>
        <v>716</v>
      </c>
      <c r="L20" s="7">
        <v>500</v>
      </c>
      <c r="M20" s="7">
        <v>380</v>
      </c>
      <c r="N20" s="6">
        <f t="shared" si="1"/>
        <v>880</v>
      </c>
      <c r="O20" s="6">
        <f t="shared" si="2"/>
        <v>164</v>
      </c>
    </row>
    <row r="21" spans="1:15" ht="16.350000000000001" customHeight="1">
      <c r="A21" s="2">
        <v>19</v>
      </c>
      <c r="B21" s="5" t="s">
        <v>36</v>
      </c>
      <c r="C21" s="8" t="s">
        <v>17</v>
      </c>
      <c r="D21" s="2">
        <v>635</v>
      </c>
      <c r="E21" s="2">
        <v>20</v>
      </c>
      <c r="F21" s="2">
        <v>12</v>
      </c>
      <c r="G21" s="2">
        <v>20</v>
      </c>
      <c r="H21" s="2">
        <v>30</v>
      </c>
      <c r="I21" s="2">
        <v>15</v>
      </c>
      <c r="J21" s="2">
        <v>30</v>
      </c>
      <c r="K21" s="6">
        <f t="shared" si="0"/>
        <v>762</v>
      </c>
      <c r="L21" s="7">
        <v>500</v>
      </c>
      <c r="M21" s="7">
        <v>300</v>
      </c>
      <c r="N21" s="6">
        <f t="shared" si="1"/>
        <v>800</v>
      </c>
      <c r="O21" s="6">
        <f t="shared" si="2"/>
        <v>38</v>
      </c>
    </row>
    <row r="22" spans="1:15" ht="16.350000000000001" customHeight="1">
      <c r="A22" s="2">
        <v>20</v>
      </c>
      <c r="B22" s="5" t="s">
        <v>37</v>
      </c>
      <c r="C22" s="8" t="s">
        <v>19</v>
      </c>
      <c r="D22" s="2">
        <v>210</v>
      </c>
      <c r="E22" s="2">
        <v>20</v>
      </c>
      <c r="F22" s="2">
        <v>12</v>
      </c>
      <c r="G22" s="2">
        <v>20</v>
      </c>
      <c r="H22" s="2">
        <v>0</v>
      </c>
      <c r="I22" s="2">
        <v>10</v>
      </c>
      <c r="J22" s="2">
        <v>58</v>
      </c>
      <c r="K22" s="6">
        <f t="shared" si="0"/>
        <v>330</v>
      </c>
      <c r="L22" s="7">
        <v>500</v>
      </c>
      <c r="M22" s="7">
        <v>400</v>
      </c>
      <c r="N22" s="6">
        <f t="shared" si="1"/>
        <v>900</v>
      </c>
      <c r="O22" s="6">
        <f t="shared" si="2"/>
        <v>570</v>
      </c>
    </row>
    <row r="23" spans="1:15">
      <c r="A23" s="9">
        <v>21</v>
      </c>
      <c r="B23" s="5" t="s">
        <v>39</v>
      </c>
      <c r="C23" s="8" t="s">
        <v>17</v>
      </c>
      <c r="D23" s="2">
        <v>327</v>
      </c>
      <c r="E23" s="2">
        <v>50</v>
      </c>
      <c r="F23" s="2">
        <v>38</v>
      </c>
      <c r="G23" s="2">
        <v>15</v>
      </c>
      <c r="H23" s="2">
        <v>30</v>
      </c>
      <c r="I23" s="2">
        <v>35</v>
      </c>
      <c r="J23" s="2">
        <v>38</v>
      </c>
      <c r="K23" s="6">
        <f t="shared" si="0"/>
        <v>533</v>
      </c>
      <c r="L23" s="7">
        <v>500</v>
      </c>
      <c r="M23" s="7">
        <v>830</v>
      </c>
      <c r="N23" s="6">
        <f t="shared" si="1"/>
        <v>1330</v>
      </c>
      <c r="O23" s="6">
        <f>N23-K23</f>
        <v>797</v>
      </c>
    </row>
    <row r="24" spans="1:15">
      <c r="A24" s="9">
        <v>22</v>
      </c>
      <c r="B24" s="5" t="s">
        <v>40</v>
      </c>
      <c r="C24" s="8" t="s">
        <v>19</v>
      </c>
      <c r="D24" s="2">
        <v>568</v>
      </c>
      <c r="E24" s="2">
        <v>36</v>
      </c>
      <c r="F24" s="2">
        <v>64</v>
      </c>
      <c r="G24" s="2">
        <v>20</v>
      </c>
      <c r="H24" s="2">
        <v>50</v>
      </c>
      <c r="I24" s="2">
        <v>37</v>
      </c>
      <c r="J24" s="2">
        <v>28</v>
      </c>
      <c r="K24" s="6">
        <f t="shared" si="0"/>
        <v>803</v>
      </c>
      <c r="L24" s="7">
        <v>500</v>
      </c>
      <c r="M24" s="7">
        <v>800</v>
      </c>
      <c r="N24" s="6">
        <f t="shared" si="1"/>
        <v>1300</v>
      </c>
      <c r="O24" s="6">
        <f t="shared" ref="O24:O38" si="3">N24-K24</f>
        <v>497</v>
      </c>
    </row>
    <row r="25" spans="1:15">
      <c r="A25" s="9">
        <v>23</v>
      </c>
      <c r="B25" s="5" t="s">
        <v>38</v>
      </c>
      <c r="C25" s="8" t="s">
        <v>17</v>
      </c>
      <c r="D25" s="2">
        <v>738</v>
      </c>
      <c r="E25" s="2">
        <v>87</v>
      </c>
      <c r="F25" s="2">
        <v>55</v>
      </c>
      <c r="G25" s="2">
        <v>43</v>
      </c>
      <c r="H25" s="2">
        <v>20</v>
      </c>
      <c r="I25" s="2">
        <v>56</v>
      </c>
      <c r="J25" s="2">
        <v>50</v>
      </c>
      <c r="K25" s="6">
        <f t="shared" si="0"/>
        <v>1049</v>
      </c>
      <c r="L25" s="7">
        <v>500</v>
      </c>
      <c r="M25" s="7">
        <v>640</v>
      </c>
      <c r="N25" s="6">
        <f t="shared" si="1"/>
        <v>1140</v>
      </c>
      <c r="O25" s="6">
        <f t="shared" si="3"/>
        <v>91</v>
      </c>
    </row>
    <row r="26" spans="1:15">
      <c r="A26" s="9">
        <v>24</v>
      </c>
      <c r="B26" s="5" t="s">
        <v>41</v>
      </c>
      <c r="C26" s="8" t="s">
        <v>19</v>
      </c>
      <c r="D26" s="2">
        <v>289</v>
      </c>
      <c r="E26" s="2">
        <v>200</v>
      </c>
      <c r="F26" s="2">
        <v>21</v>
      </c>
      <c r="G26" s="2">
        <v>43</v>
      </c>
      <c r="H26" s="2">
        <v>40</v>
      </c>
      <c r="I26" s="2">
        <v>33</v>
      </c>
      <c r="J26" s="2">
        <v>40</v>
      </c>
      <c r="K26" s="6">
        <f t="shared" si="0"/>
        <v>666</v>
      </c>
      <c r="L26" s="7">
        <v>500</v>
      </c>
      <c r="M26" s="7">
        <v>600</v>
      </c>
      <c r="N26" s="6">
        <f t="shared" si="1"/>
        <v>1100</v>
      </c>
      <c r="O26" s="6">
        <f t="shared" si="3"/>
        <v>434</v>
      </c>
    </row>
    <row r="27" spans="1:15">
      <c r="A27" s="9">
        <v>25</v>
      </c>
      <c r="B27" s="10" t="s">
        <v>51</v>
      </c>
      <c r="C27" s="8" t="s">
        <v>17</v>
      </c>
      <c r="D27" s="2">
        <v>467</v>
      </c>
      <c r="E27" s="2">
        <v>159</v>
      </c>
      <c r="F27" s="2">
        <v>15</v>
      </c>
      <c r="G27" s="2">
        <v>43</v>
      </c>
      <c r="H27" s="2">
        <v>40</v>
      </c>
      <c r="I27" s="2">
        <v>21</v>
      </c>
      <c r="J27" s="2">
        <v>39</v>
      </c>
      <c r="K27" s="6">
        <f t="shared" si="0"/>
        <v>784</v>
      </c>
      <c r="L27" s="7">
        <v>500</v>
      </c>
      <c r="M27" s="7">
        <v>780</v>
      </c>
      <c r="N27" s="6">
        <f t="shared" si="1"/>
        <v>1280</v>
      </c>
      <c r="O27" s="6">
        <f t="shared" si="3"/>
        <v>496</v>
      </c>
    </row>
    <row r="28" spans="1:15">
      <c r="A28" s="9">
        <v>26</v>
      </c>
      <c r="B28" s="10" t="s">
        <v>52</v>
      </c>
      <c r="C28" s="8" t="s">
        <v>17</v>
      </c>
      <c r="D28" s="2">
        <v>356</v>
      </c>
      <c r="E28" s="2">
        <v>397</v>
      </c>
      <c r="F28" s="2">
        <v>20</v>
      </c>
      <c r="G28" s="2">
        <v>50</v>
      </c>
      <c r="H28" s="2">
        <v>35</v>
      </c>
      <c r="I28" s="2">
        <v>65</v>
      </c>
      <c r="J28" s="2">
        <v>75</v>
      </c>
      <c r="K28" s="6">
        <f t="shared" si="0"/>
        <v>998</v>
      </c>
      <c r="L28" s="7">
        <v>500</v>
      </c>
      <c r="M28" s="7">
        <v>800</v>
      </c>
      <c r="N28" s="6">
        <f t="shared" si="1"/>
        <v>1300</v>
      </c>
      <c r="O28" s="6">
        <f t="shared" si="3"/>
        <v>302</v>
      </c>
    </row>
    <row r="29" spans="1:15">
      <c r="A29" s="9">
        <v>27</v>
      </c>
      <c r="B29" s="5" t="s">
        <v>42</v>
      </c>
      <c r="C29" s="8" t="s">
        <v>19</v>
      </c>
      <c r="D29" s="2">
        <v>489</v>
      </c>
      <c r="E29" s="2">
        <v>489</v>
      </c>
      <c r="F29" s="2">
        <v>37</v>
      </c>
      <c r="G29" s="2">
        <v>30</v>
      </c>
      <c r="H29" s="2">
        <v>26</v>
      </c>
      <c r="I29" s="2">
        <v>35</v>
      </c>
      <c r="J29" s="2">
        <v>39</v>
      </c>
      <c r="K29" s="6">
        <f t="shared" si="0"/>
        <v>1145</v>
      </c>
      <c r="L29" s="7">
        <v>500</v>
      </c>
      <c r="M29" s="7">
        <v>600</v>
      </c>
      <c r="N29" s="6">
        <f t="shared" si="1"/>
        <v>1100</v>
      </c>
      <c r="O29" s="6">
        <f t="shared" si="3"/>
        <v>-45</v>
      </c>
    </row>
    <row r="30" spans="1:15">
      <c r="A30" s="9">
        <v>28</v>
      </c>
      <c r="B30" s="10" t="s">
        <v>53</v>
      </c>
      <c r="C30" s="8" t="s">
        <v>17</v>
      </c>
      <c r="D30" s="2">
        <v>379</v>
      </c>
      <c r="E30" s="2">
        <v>40</v>
      </c>
      <c r="F30" s="2">
        <v>43</v>
      </c>
      <c r="G30" s="2">
        <v>25</v>
      </c>
      <c r="H30" s="2">
        <v>15</v>
      </c>
      <c r="I30" s="2">
        <v>43</v>
      </c>
      <c r="J30" s="2">
        <v>42</v>
      </c>
      <c r="K30" s="6">
        <f t="shared" si="0"/>
        <v>587</v>
      </c>
      <c r="L30" s="7">
        <v>500</v>
      </c>
      <c r="M30" s="7">
        <v>400</v>
      </c>
      <c r="N30" s="6">
        <f t="shared" si="1"/>
        <v>900</v>
      </c>
      <c r="O30" s="6">
        <f t="shared" si="3"/>
        <v>313</v>
      </c>
    </row>
    <row r="31" spans="1:15">
      <c r="A31" s="9">
        <v>29</v>
      </c>
      <c r="B31" s="10" t="s">
        <v>49</v>
      </c>
      <c r="C31" s="8" t="s">
        <v>19</v>
      </c>
      <c r="D31" s="2">
        <v>496</v>
      </c>
      <c r="E31" s="2">
        <v>120</v>
      </c>
      <c r="F31" s="2">
        <v>27</v>
      </c>
      <c r="G31" s="2">
        <v>127</v>
      </c>
      <c r="H31" s="2">
        <v>28</v>
      </c>
      <c r="I31" s="2">
        <v>24</v>
      </c>
      <c r="J31" s="2">
        <v>95</v>
      </c>
      <c r="K31" s="6">
        <f t="shared" si="0"/>
        <v>917</v>
      </c>
      <c r="L31" s="7">
        <v>500</v>
      </c>
      <c r="M31" s="7">
        <v>400</v>
      </c>
      <c r="N31" s="6">
        <f t="shared" si="1"/>
        <v>900</v>
      </c>
      <c r="O31" s="6">
        <f t="shared" si="3"/>
        <v>-17</v>
      </c>
    </row>
    <row r="32" spans="1:15">
      <c r="A32" s="9">
        <v>30</v>
      </c>
      <c r="B32" s="10" t="s">
        <v>50</v>
      </c>
      <c r="C32" s="8" t="s">
        <v>19</v>
      </c>
      <c r="D32" s="2">
        <v>503</v>
      </c>
      <c r="E32" s="2">
        <v>70</v>
      </c>
      <c r="F32" s="2">
        <v>46</v>
      </c>
      <c r="G32" s="2">
        <v>20</v>
      </c>
      <c r="H32" s="2">
        <v>15</v>
      </c>
      <c r="I32" s="2">
        <v>15</v>
      </c>
      <c r="J32" s="2">
        <v>128</v>
      </c>
      <c r="K32" s="6">
        <f t="shared" si="0"/>
        <v>797</v>
      </c>
      <c r="L32" s="7">
        <v>500</v>
      </c>
      <c r="M32" s="7">
        <v>600</v>
      </c>
      <c r="N32" s="6">
        <f t="shared" si="1"/>
        <v>1100</v>
      </c>
      <c r="O32" s="6">
        <f t="shared" si="3"/>
        <v>303</v>
      </c>
    </row>
    <row r="33" spans="1:15">
      <c r="A33" s="9">
        <v>31</v>
      </c>
      <c r="B33" s="5" t="s">
        <v>43</v>
      </c>
      <c r="C33" s="8" t="s">
        <v>19</v>
      </c>
      <c r="D33" s="2">
        <v>439</v>
      </c>
      <c r="E33" s="2">
        <v>20</v>
      </c>
      <c r="F33" s="2">
        <v>12</v>
      </c>
      <c r="G33" s="2">
        <v>27</v>
      </c>
      <c r="H33" s="2">
        <v>15</v>
      </c>
      <c r="I33" s="2">
        <v>80</v>
      </c>
      <c r="J33" s="2">
        <v>240</v>
      </c>
      <c r="K33" s="6">
        <f t="shared" si="0"/>
        <v>833</v>
      </c>
      <c r="L33" s="7">
        <v>500</v>
      </c>
      <c r="M33" s="7">
        <v>380</v>
      </c>
      <c r="N33" s="6">
        <f t="shared" si="1"/>
        <v>880</v>
      </c>
      <c r="O33" s="6">
        <f t="shared" si="3"/>
        <v>47</v>
      </c>
    </row>
    <row r="34" spans="1:15">
      <c r="A34" s="9">
        <v>32</v>
      </c>
      <c r="B34" s="10" t="s">
        <v>48</v>
      </c>
      <c r="C34" s="8" t="s">
        <v>17</v>
      </c>
      <c r="D34" s="2">
        <v>328</v>
      </c>
      <c r="E34" s="2">
        <v>30</v>
      </c>
      <c r="F34" s="2">
        <v>12</v>
      </c>
      <c r="G34" s="2">
        <v>55</v>
      </c>
      <c r="H34" s="2">
        <v>20</v>
      </c>
      <c r="I34" s="2">
        <v>24</v>
      </c>
      <c r="J34" s="2">
        <v>20</v>
      </c>
      <c r="K34" s="6">
        <f t="shared" si="0"/>
        <v>489</v>
      </c>
      <c r="L34" s="7">
        <v>500</v>
      </c>
      <c r="M34" s="7">
        <v>300</v>
      </c>
      <c r="N34" s="6">
        <f t="shared" si="1"/>
        <v>800</v>
      </c>
      <c r="O34" s="6">
        <f t="shared" si="3"/>
        <v>311</v>
      </c>
    </row>
    <row r="35" spans="1:15">
      <c r="A35" s="9">
        <v>33</v>
      </c>
      <c r="B35" s="5" t="s">
        <v>44</v>
      </c>
      <c r="C35" s="8" t="s">
        <v>19</v>
      </c>
      <c r="D35" s="2">
        <v>395</v>
      </c>
      <c r="E35" s="2">
        <v>50</v>
      </c>
      <c r="F35" s="2">
        <v>45</v>
      </c>
      <c r="G35" s="2">
        <v>80</v>
      </c>
      <c r="H35" s="2">
        <v>20</v>
      </c>
      <c r="I35" s="2">
        <v>10</v>
      </c>
      <c r="J35" s="2">
        <v>30</v>
      </c>
      <c r="K35" s="6">
        <f t="shared" si="0"/>
        <v>630</v>
      </c>
      <c r="L35" s="7">
        <v>500</v>
      </c>
      <c r="M35" s="7">
        <v>400</v>
      </c>
      <c r="N35" s="6">
        <f t="shared" si="1"/>
        <v>900</v>
      </c>
      <c r="O35" s="6">
        <f t="shared" si="3"/>
        <v>270</v>
      </c>
    </row>
    <row r="36" spans="1:15">
      <c r="A36" s="9">
        <v>34</v>
      </c>
      <c r="B36" s="10" t="s">
        <v>47</v>
      </c>
      <c r="C36" s="8" t="s">
        <v>17</v>
      </c>
      <c r="D36" s="2">
        <v>225</v>
      </c>
      <c r="E36" s="2">
        <v>180</v>
      </c>
      <c r="F36" s="2">
        <v>65</v>
      </c>
      <c r="G36" s="2">
        <v>45</v>
      </c>
      <c r="H36" s="2">
        <v>24</v>
      </c>
      <c r="I36" s="2">
        <v>20</v>
      </c>
      <c r="J36" s="2">
        <v>58</v>
      </c>
      <c r="K36" s="6">
        <f t="shared" si="0"/>
        <v>617</v>
      </c>
      <c r="L36" s="7">
        <v>500</v>
      </c>
      <c r="M36" s="7">
        <v>1300</v>
      </c>
      <c r="N36" s="6">
        <f>SUM(L36:M36)</f>
        <v>1800</v>
      </c>
      <c r="O36" s="6">
        <f t="shared" si="3"/>
        <v>1183</v>
      </c>
    </row>
    <row r="37" spans="1:15">
      <c r="A37" s="9">
        <v>35</v>
      </c>
      <c r="B37" s="10" t="s">
        <v>46</v>
      </c>
      <c r="C37" s="8" t="s">
        <v>17</v>
      </c>
      <c r="D37" s="2">
        <v>635</v>
      </c>
      <c r="E37" s="2">
        <v>320</v>
      </c>
      <c r="F37" s="2">
        <v>24</v>
      </c>
      <c r="G37" s="2">
        <v>35</v>
      </c>
      <c r="H37" s="2">
        <v>45</v>
      </c>
      <c r="I37" s="2">
        <v>15</v>
      </c>
      <c r="J37" s="2">
        <v>55</v>
      </c>
      <c r="K37" s="6">
        <f>SUM(D37:J37)</f>
        <v>1129</v>
      </c>
      <c r="L37" s="7">
        <v>500</v>
      </c>
      <c r="M37" s="7">
        <v>750</v>
      </c>
      <c r="N37" s="6">
        <f>SUM(L37:M37)</f>
        <v>1250</v>
      </c>
      <c r="O37" s="6">
        <f t="shared" si="3"/>
        <v>121</v>
      </c>
    </row>
    <row r="38" spans="1:15">
      <c r="A38" s="9">
        <v>36</v>
      </c>
      <c r="B38" s="10" t="s">
        <v>45</v>
      </c>
      <c r="C38" s="8" t="s">
        <v>17</v>
      </c>
      <c r="D38" s="2">
        <v>210</v>
      </c>
      <c r="E38" s="2">
        <v>20</v>
      </c>
      <c r="F38" s="2">
        <v>37</v>
      </c>
      <c r="G38" s="2">
        <v>65</v>
      </c>
      <c r="H38" s="2">
        <v>40</v>
      </c>
      <c r="I38" s="2">
        <v>10</v>
      </c>
      <c r="J38" s="2">
        <v>65</v>
      </c>
      <c r="K38" s="6">
        <f>SUM(D38:J38)</f>
        <v>447</v>
      </c>
      <c r="L38" s="7">
        <v>500</v>
      </c>
      <c r="M38" s="7">
        <v>750</v>
      </c>
      <c r="N38" s="6">
        <f>SUM(L38:M38)</f>
        <v>1250</v>
      </c>
      <c r="O38" s="6">
        <f t="shared" si="3"/>
        <v>803</v>
      </c>
    </row>
  </sheetData>
  <mergeCells count="1">
    <mergeCell ref="A1:O1"/>
  </mergeCells>
  <phoneticPr fontId="3" type="noConversion"/>
  <pageMargins left="1.3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2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分页</vt:lpstr>
      <vt:lpstr>Sheet1!Print_Area</vt:lpstr>
      <vt:lpstr>分页!Print_Area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daifd</cp:lastModifiedBy>
  <cp:lastPrinted>2014-04-10T01:08:37Z</cp:lastPrinted>
  <dcterms:created xsi:type="dcterms:W3CDTF">2014-04-08T11:18:27Z</dcterms:created>
  <dcterms:modified xsi:type="dcterms:W3CDTF">2014-04-10T01:10:19Z</dcterms:modified>
</cp:coreProperties>
</file>