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-135" windowWidth="8160" windowHeight="7200"/>
  </bookViews>
  <sheets>
    <sheet name="学生生活费用" sheetId="2" r:id="rId1"/>
    <sheet name="Sheet2" sheetId="6" r:id="rId2"/>
    <sheet name="Sheet3" sheetId="5" r:id="rId3"/>
  </sheets>
  <calcPr calcId="144525"/>
</workbook>
</file>

<file path=xl/calcChain.xml><?xml version="1.0" encoding="utf-8"?>
<calcChain xmlns="http://schemas.openxmlformats.org/spreadsheetml/2006/main">
  <c r="K23" i="6" l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3" i="6"/>
</calcChain>
</file>

<file path=xl/sharedStrings.xml><?xml version="1.0" encoding="utf-8"?>
<sst xmlns="http://schemas.openxmlformats.org/spreadsheetml/2006/main" count="115" uniqueCount="48">
  <si>
    <t>交通费</t>
    <phoneticPr fontId="2" type="noConversion"/>
  </si>
  <si>
    <t>生活费
收入</t>
    <phoneticPr fontId="2" type="noConversion"/>
  </si>
  <si>
    <t>兼职
收入</t>
    <phoneticPr fontId="2" type="noConversion"/>
  </si>
  <si>
    <t>序
号</t>
    <phoneticPr fontId="2" type="noConversion"/>
  </si>
  <si>
    <t>性别</t>
    <phoneticPr fontId="2" type="noConversion"/>
  </si>
  <si>
    <t>闫冠文</t>
    <phoneticPr fontId="2" type="noConversion"/>
  </si>
  <si>
    <t>甘雪晴</t>
    <phoneticPr fontId="2" type="noConversion"/>
  </si>
  <si>
    <t>柏杨樱樱</t>
    <phoneticPr fontId="2" type="noConversion"/>
  </si>
  <si>
    <t>鲁磊</t>
    <phoneticPr fontId="2" type="noConversion"/>
  </si>
  <si>
    <t>闵丹</t>
    <phoneticPr fontId="2" type="noConversion"/>
  </si>
  <si>
    <t>何津</t>
    <phoneticPr fontId="2" type="noConversion"/>
  </si>
  <si>
    <t>王雯</t>
    <phoneticPr fontId="2" type="noConversion"/>
  </si>
  <si>
    <t>陈凯伦</t>
    <phoneticPr fontId="2" type="noConversion"/>
  </si>
  <si>
    <t>占彪</t>
    <phoneticPr fontId="2" type="noConversion"/>
  </si>
  <si>
    <t>宋同雷</t>
    <phoneticPr fontId="2" type="noConversion"/>
  </si>
  <si>
    <t>桂攀</t>
    <phoneticPr fontId="2" type="noConversion"/>
  </si>
  <si>
    <t>李立</t>
    <phoneticPr fontId="2" type="noConversion"/>
  </si>
  <si>
    <t>周丹</t>
    <phoneticPr fontId="2" type="noConversion"/>
  </si>
  <si>
    <t>朱月迁</t>
    <phoneticPr fontId="2" type="noConversion"/>
  </si>
  <si>
    <t>余雅洁</t>
    <phoneticPr fontId="2" type="noConversion"/>
  </si>
  <si>
    <t>肖书华</t>
    <phoneticPr fontId="2" type="noConversion"/>
  </si>
  <si>
    <t>王慧琼</t>
    <phoneticPr fontId="2" type="noConversion"/>
  </si>
  <si>
    <t>鲁欢</t>
    <phoneticPr fontId="2" type="noConversion"/>
  </si>
  <si>
    <t>李巧敏</t>
    <phoneticPr fontId="2" type="noConversion"/>
  </si>
  <si>
    <t>男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</si>
  <si>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</si>
  <si>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</si>
  <si>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</si>
  <si>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伙食费</t>
    <phoneticPr fontId="2" type="noConversion"/>
  </si>
  <si>
    <t>通讯费</t>
    <phoneticPr fontId="2" type="noConversion"/>
  </si>
  <si>
    <t>收入合计</t>
    <phoneticPr fontId="2" type="noConversion"/>
  </si>
  <si>
    <t>余额</t>
    <phoneticPr fontId="2" type="noConversion"/>
  </si>
  <si>
    <t>周润英</t>
    <phoneticPr fontId="2" type="noConversion"/>
  </si>
  <si>
    <t>第一职教中心学校数控专业二班5月份学生生活费用一览</t>
    <phoneticPr fontId="2" type="noConversion"/>
  </si>
  <si>
    <t>序号</t>
    <phoneticPr fontId="2" type="noConversion"/>
  </si>
  <si>
    <t>姓名</t>
    <phoneticPr fontId="2" type="noConversion"/>
  </si>
  <si>
    <t>零食费</t>
    <phoneticPr fontId="2" type="noConversion"/>
  </si>
  <si>
    <t>学习用
具费</t>
    <phoneticPr fontId="2" type="noConversion"/>
  </si>
  <si>
    <t>娱乐费</t>
    <phoneticPr fontId="2" type="noConversion"/>
  </si>
  <si>
    <t>零食费</t>
    <phoneticPr fontId="2" type="noConversion"/>
  </si>
  <si>
    <t>生活费支出合计</t>
    <phoneticPr fontId="2" type="noConversion"/>
  </si>
  <si>
    <t>化妆与洗涤用品费</t>
    <phoneticPr fontId="2" type="noConversion"/>
  </si>
  <si>
    <t>礼品费</t>
    <phoneticPr fontId="2" type="noConversion"/>
  </si>
  <si>
    <t>金额合计</t>
    <phoneticPr fontId="2" type="noConversion"/>
  </si>
  <si>
    <t>第一职教中心学校数控专业二班5月份学生生活费用一览              （单位：元）</t>
    <phoneticPr fontId="2" type="noConversion"/>
  </si>
  <si>
    <t>最高支出</t>
    <phoneticPr fontId="2" type="noConversion"/>
  </si>
  <si>
    <t>最低支出</t>
    <phoneticPr fontId="2" type="noConversion"/>
  </si>
  <si>
    <t>平均支出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</si>
</sst>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¥&quot;#,##0.00;&quot;¥&quot;\-#,##0.00"/>
  </numFmts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楷体_GB2312"/>
      <family val="3"/>
      <charset val="134"/>
    </font>
    <font>
      <sz val="18"/>
      <name val="宋体"/>
      <family val="3"/>
      <charset val="134"/>
    </font>
    <font>
      <sz val="12"/>
      <name val="楷体_GB2312"/>
      <family val="3"/>
      <charset val="134"/>
    </font>
    <font>
      <sz val="12"/>
      <name val="楷体"/>
      <family val="3"/>
      <charset val="134"/>
    </font>
    <font>
      <sz val="14"/>
      <name val="楷体"/>
      <family val="3"/>
      <charset val="134"/>
    </font>
    <font>
      <b/>
      <i/>
      <sz val="16"/>
      <name val="华文隶书"/>
      <family val="3"/>
      <charset val="134"/>
    </font>
    <font>
      <b/>
      <sz val="12"/>
      <name val="楷体"/>
      <family val="3"/>
      <charset val="134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12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6" fillId="0" borderId="3" applyNumberFormat="0">
      <alignment vertical="center" wrapText="1"/>
    </xf>
    <xf numFmtId="0" fontId="7" fillId="2" borderId="3" applyBorder="0">
      <alignment vertical="center" wrapText="1"/>
    </xf>
    <xf numFmtId="0" fontId="8" fillId="0" borderId="3" applyBorder="0">
      <alignment vertical="center" wrapText="1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1" fillId="0" borderId="2" xfId="0" applyFont="1" applyFill="1" applyBorder="1">
      <alignment vertical="center"/>
    </xf>
    <xf numFmtId="0" fontId="0" fillId="0" borderId="8" xfId="0" applyBorder="1">
      <alignment vertical="center"/>
    </xf>
    <xf numFmtId="0" fontId="1" fillId="0" borderId="9" xfId="0" applyFont="1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7" fontId="0" fillId="0" borderId="0" xfId="0" applyNumberForma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常规" xfId="0" builtinId="0"/>
    <cellStyle name="前三项" xfId="2"/>
    <cellStyle name="序号" xfId="1"/>
    <cellStyle name="样式例" xfId="3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u val="none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/>
      </font>
    </dxf>
  </dxfs>
  <tableStyles count="5" defaultTableStyle="TableStyleMedium2" defaultPivotStyle="PivotStyleLight16">
    <tableStyle name="表样式 1" pivot="0" count="0"/>
    <tableStyle name="表样式 2" pivot="0" count="1">
      <tableStyleElement type="firstRowStripe" dxfId="4"/>
    </tableStyle>
    <tableStyle name="表样式 3" pivot="0" count="0"/>
    <tableStyle name="表样式 4" pivot="0" count="0"/>
    <tableStyle name="表样式 5" pivot="0" count="1">
      <tableStyleElement type="firstColumnStripe" size="3" dxfId="3"/>
    </tableStyle>
  </tableStyles>
  <colors>
    <mruColors>
      <color rgb="FFFF66FF"/>
      <color rgb="FFB6DCF4"/>
      <color rgb="FFFF99FF"/>
      <color rgb="FFFFCC99"/>
      <color rgb="FFCC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152400</xdr:rowOff>
    </xdr:from>
    <xdr:ext cx="381000" cy="2190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2900" y="438150"/>
          <a:ext cx="381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/>
              <a:ea typeface="宋体"/>
            </a:rPr>
            <a:t>姓名</a:t>
          </a:r>
          <a:endParaRPr lang="zh-CN" altLang="en-US"/>
        </a:p>
      </xdr:txBody>
    </xdr:sp>
    <xdr:clientData/>
  </xdr:oneCellAnchor>
  <xdr:oneCellAnchor>
    <xdr:from>
      <xdr:col>1</xdr:col>
      <xdr:colOff>476250</xdr:colOff>
      <xdr:row>1</xdr:row>
      <xdr:rowOff>28575</xdr:rowOff>
    </xdr:from>
    <xdr:ext cx="326243" cy="21858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6275" y="314325"/>
          <a:ext cx="326243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/>
              <a:ea typeface="宋体"/>
            </a:rPr>
            <a:t>项目</a:t>
          </a:r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abSelected="1" workbookViewId="0">
      <selection activeCell="G7" sqref="G7"/>
    </sheetView>
  </sheetViews>
  <sheetFormatPr defaultRowHeight="14.25"/>
  <cols>
    <col min="1" max="1" width="3.375" customWidth="1"/>
    <col min="2" max="2" width="9.625" customWidth="1"/>
    <col min="3" max="3" width="4.875" customWidth="1"/>
    <col min="4" max="4" width="8" customWidth="1"/>
    <col min="5" max="5" width="7.75" customWidth="1"/>
    <col min="6" max="6" width="7" customWidth="1"/>
    <col min="7" max="7" width="7.75" customWidth="1"/>
    <col min="8" max="8" width="9.875" customWidth="1"/>
    <col min="9" max="10" width="7.625" customWidth="1"/>
    <col min="11" max="11" width="7.125" customWidth="1"/>
    <col min="12" max="12" width="12" customWidth="1"/>
    <col min="13" max="13" width="9" customWidth="1"/>
    <col min="14" max="14" width="11.375" customWidth="1"/>
  </cols>
  <sheetData>
    <row r="1" spans="1:15" ht="23.25" thickBo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54" customHeight="1">
      <c r="A2" s="22" t="s">
        <v>34</v>
      </c>
      <c r="B2" s="25" t="s">
        <v>35</v>
      </c>
      <c r="C2" s="28" t="s">
        <v>4</v>
      </c>
      <c r="D2" s="25" t="s">
        <v>28</v>
      </c>
      <c r="E2" s="25" t="s">
        <v>36</v>
      </c>
      <c r="F2" s="25" t="s">
        <v>37</v>
      </c>
      <c r="G2" s="23" t="s">
        <v>38</v>
      </c>
      <c r="H2" s="23" t="s">
        <v>41</v>
      </c>
      <c r="I2" s="23" t="s">
        <v>29</v>
      </c>
      <c r="J2" s="24" t="s">
        <v>0</v>
      </c>
      <c r="K2" s="24" t="s">
        <v>42</v>
      </c>
      <c r="L2" s="25" t="s">
        <v>40</v>
      </c>
      <c r="M2" s="25" t="s">
        <v>1</v>
      </c>
      <c r="N2" s="26" t="s">
        <v>30</v>
      </c>
      <c r="O2" s="27" t="s">
        <v>31</v>
      </c>
    </row>
    <row r="3" spans="1:15">
      <c r="A3" s="8">
        <v>1</v>
      </c>
      <c r="B3" s="17" t="s">
        <v>5</v>
      </c>
      <c r="C3" s="9" t="s">
        <v>24</v>
      </c>
      <c r="D3" s="10">
        <v>297</v>
      </c>
      <c r="E3" s="10">
        <v>263</v>
      </c>
      <c r="F3" s="10">
        <v>45</v>
      </c>
      <c r="G3" s="10">
        <v>15</v>
      </c>
      <c r="H3" s="10">
        <v>20</v>
      </c>
      <c r="I3" s="10">
        <v>20</v>
      </c>
      <c r="J3" s="10">
        <v>120</v>
      </c>
      <c r="K3" s="10">
        <v>25</v>
      </c>
      <c r="L3" s="10"/>
      <c r="M3" s="10"/>
      <c r="N3" s="10"/>
      <c r="O3" s="11"/>
    </row>
    <row r="4" spans="1:15">
      <c r="A4" s="8">
        <v>2</v>
      </c>
      <c r="B4" s="17" t="s">
        <v>6</v>
      </c>
      <c r="C4" s="9" t="s">
        <v>25</v>
      </c>
      <c r="D4" s="10">
        <v>340</v>
      </c>
      <c r="E4" s="10">
        <v>137</v>
      </c>
      <c r="F4" s="10">
        <v>65</v>
      </c>
      <c r="G4" s="10">
        <v>20</v>
      </c>
      <c r="H4" s="10">
        <v>30</v>
      </c>
      <c r="I4" s="10">
        <v>30</v>
      </c>
      <c r="J4" s="10">
        <v>240</v>
      </c>
      <c r="K4" s="10">
        <v>0</v>
      </c>
      <c r="L4" s="10"/>
      <c r="M4" s="10"/>
      <c r="N4" s="10"/>
      <c r="O4" s="11"/>
    </row>
    <row r="5" spans="1:15">
      <c r="A5" s="8">
        <v>3</v>
      </c>
      <c r="B5" s="17" t="s">
        <v>7</v>
      </c>
      <c r="C5" s="12" t="s">
        <v>25</v>
      </c>
      <c r="D5" s="10">
        <v>329</v>
      </c>
      <c r="E5" s="10">
        <v>78</v>
      </c>
      <c r="F5" s="10">
        <v>24</v>
      </c>
      <c r="G5" s="10">
        <v>43</v>
      </c>
      <c r="H5" s="10">
        <v>50</v>
      </c>
      <c r="I5" s="10">
        <v>50</v>
      </c>
      <c r="J5" s="10">
        <v>55</v>
      </c>
      <c r="K5" s="10">
        <v>0</v>
      </c>
      <c r="L5" s="10"/>
      <c r="M5" s="10"/>
      <c r="N5" s="10"/>
      <c r="O5" s="11"/>
    </row>
    <row r="6" spans="1:15">
      <c r="A6" s="8">
        <v>4</v>
      </c>
      <c r="B6" s="17" t="s">
        <v>8</v>
      </c>
      <c r="C6" s="12" t="s">
        <v>24</v>
      </c>
      <c r="D6" s="10">
        <v>421</v>
      </c>
      <c r="E6" s="10">
        <v>50</v>
      </c>
      <c r="F6" s="10">
        <v>37</v>
      </c>
      <c r="G6" s="10"/>
      <c r="H6" s="10">
        <v>20</v>
      </c>
      <c r="I6" s="10">
        <v>50</v>
      </c>
      <c r="J6" s="10">
        <v>65</v>
      </c>
      <c r="K6" s="10">
        <v>0</v>
      </c>
      <c r="L6" s="10"/>
      <c r="M6" s="10"/>
      <c r="N6" s="10"/>
      <c r="O6" s="11"/>
    </row>
    <row r="7" spans="1:15">
      <c r="A7" s="8">
        <v>5</v>
      </c>
      <c r="B7" s="17" t="s">
        <v>32</v>
      </c>
      <c r="C7" s="12" t="s">
        <v>25</v>
      </c>
      <c r="D7" s="10">
        <v>327</v>
      </c>
      <c r="E7" s="10">
        <v>36</v>
      </c>
      <c r="F7" s="10">
        <v>44</v>
      </c>
      <c r="G7" s="10">
        <v>43</v>
      </c>
      <c r="H7" s="10">
        <v>40</v>
      </c>
      <c r="I7" s="10">
        <v>35</v>
      </c>
      <c r="J7" s="10">
        <v>79</v>
      </c>
      <c r="K7" s="10">
        <v>0</v>
      </c>
      <c r="L7" s="10"/>
      <c r="M7" s="10"/>
      <c r="N7" s="10"/>
      <c r="O7" s="11"/>
    </row>
    <row r="8" spans="1:15">
      <c r="A8" s="8">
        <v>6</v>
      </c>
      <c r="B8" s="17" t="s">
        <v>9</v>
      </c>
      <c r="C8" s="12" t="s">
        <v>25</v>
      </c>
      <c r="D8" s="10">
        <v>568</v>
      </c>
      <c r="E8" s="10">
        <v>87</v>
      </c>
      <c r="F8" s="10">
        <v>65</v>
      </c>
      <c r="G8" s="10">
        <v>43</v>
      </c>
      <c r="H8" s="10">
        <v>40</v>
      </c>
      <c r="I8" s="10">
        <v>37</v>
      </c>
      <c r="J8" s="10">
        <v>80</v>
      </c>
      <c r="K8" s="10">
        <v>50</v>
      </c>
      <c r="L8" s="10"/>
      <c r="M8" s="10"/>
      <c r="N8" s="10"/>
      <c r="O8" s="11"/>
    </row>
    <row r="9" spans="1:15">
      <c r="A9" s="8">
        <v>7</v>
      </c>
      <c r="B9" s="17" t="s">
        <v>10</v>
      </c>
      <c r="C9" s="12" t="s">
        <v>26</v>
      </c>
      <c r="D9" s="10">
        <v>738</v>
      </c>
      <c r="E9" s="10">
        <v>200</v>
      </c>
      <c r="F9" s="10">
        <v>32</v>
      </c>
      <c r="G9" s="10">
        <v>50</v>
      </c>
      <c r="H9" s="10">
        <v>35</v>
      </c>
      <c r="I9" s="10">
        <v>56</v>
      </c>
      <c r="J9" s="10">
        <v>38</v>
      </c>
      <c r="K9" s="10">
        <v>80</v>
      </c>
      <c r="L9" s="10"/>
      <c r="M9" s="10"/>
      <c r="N9" s="10"/>
      <c r="O9" s="11"/>
    </row>
    <row r="10" spans="1:15">
      <c r="A10" s="8">
        <v>8</v>
      </c>
      <c r="B10" s="17" t="s">
        <v>11</v>
      </c>
      <c r="C10" s="12" t="s">
        <v>25</v>
      </c>
      <c r="D10" s="10">
        <v>289</v>
      </c>
      <c r="E10" s="10">
        <v>159</v>
      </c>
      <c r="F10" s="10">
        <v>22</v>
      </c>
      <c r="G10" s="10">
        <v>0</v>
      </c>
      <c r="H10" s="10">
        <v>26</v>
      </c>
      <c r="I10" s="10">
        <v>33</v>
      </c>
      <c r="J10" s="10">
        <v>28</v>
      </c>
      <c r="K10" s="10">
        <v>0</v>
      </c>
      <c r="L10" s="10"/>
      <c r="M10" s="10"/>
      <c r="N10" s="10"/>
      <c r="O10" s="11"/>
    </row>
    <row r="11" spans="1:15">
      <c r="A11" s="8">
        <v>9</v>
      </c>
      <c r="B11" s="17" t="s">
        <v>12</v>
      </c>
      <c r="C11" s="12" t="s">
        <v>24</v>
      </c>
      <c r="D11" s="10">
        <v>467</v>
      </c>
      <c r="E11" s="10">
        <v>397</v>
      </c>
      <c r="F11" s="10">
        <v>38</v>
      </c>
      <c r="G11" s="10">
        <v>30</v>
      </c>
      <c r="H11" s="10">
        <v>15</v>
      </c>
      <c r="I11" s="10">
        <v>21</v>
      </c>
      <c r="J11" s="10">
        <v>50</v>
      </c>
      <c r="K11" s="10">
        <v>120</v>
      </c>
      <c r="L11" s="10"/>
      <c r="M11" s="10"/>
      <c r="N11" s="10"/>
      <c r="O11" s="11"/>
    </row>
    <row r="12" spans="1:15">
      <c r="A12" s="8">
        <v>10</v>
      </c>
      <c r="B12" s="17" t="s">
        <v>13</v>
      </c>
      <c r="C12" s="12" t="s">
        <v>24</v>
      </c>
      <c r="D12" s="10">
        <v>356</v>
      </c>
      <c r="E12" s="10">
        <v>489</v>
      </c>
      <c r="F12" s="10">
        <v>64</v>
      </c>
      <c r="G12" s="10">
        <v>25</v>
      </c>
      <c r="H12" s="10">
        <v>28</v>
      </c>
      <c r="I12" s="10">
        <v>65</v>
      </c>
      <c r="J12" s="10">
        <v>40</v>
      </c>
      <c r="K12" s="10">
        <v>0</v>
      </c>
      <c r="L12" s="10"/>
      <c r="M12" s="10"/>
      <c r="N12" s="10"/>
      <c r="O12" s="11"/>
    </row>
    <row r="13" spans="1:15">
      <c r="A13" s="8">
        <v>11</v>
      </c>
      <c r="B13" s="17" t="s">
        <v>14</v>
      </c>
      <c r="C13" s="12" t="s">
        <v>24</v>
      </c>
      <c r="D13" s="10">
        <v>489</v>
      </c>
      <c r="E13" s="10">
        <v>40</v>
      </c>
      <c r="F13" s="10">
        <v>55</v>
      </c>
      <c r="G13" s="10">
        <v>127</v>
      </c>
      <c r="H13" s="10">
        <v>15</v>
      </c>
      <c r="I13" s="10">
        <v>35</v>
      </c>
      <c r="J13" s="10">
        <v>39</v>
      </c>
      <c r="K13" s="10">
        <v>0</v>
      </c>
      <c r="L13" s="10"/>
      <c r="M13" s="10"/>
      <c r="N13" s="10"/>
      <c r="O13" s="11"/>
    </row>
    <row r="14" spans="1:15">
      <c r="A14" s="8">
        <v>12</v>
      </c>
      <c r="B14" s="17" t="s">
        <v>15</v>
      </c>
      <c r="C14" s="12" t="s">
        <v>24</v>
      </c>
      <c r="D14" s="10">
        <v>379</v>
      </c>
      <c r="E14" s="10">
        <v>120</v>
      </c>
      <c r="F14" s="10">
        <v>21</v>
      </c>
      <c r="G14" s="10">
        <v>20</v>
      </c>
      <c r="H14" s="10">
        <v>15</v>
      </c>
      <c r="I14" s="10">
        <v>43</v>
      </c>
      <c r="J14" s="10">
        <v>75</v>
      </c>
      <c r="K14" s="10">
        <v>0</v>
      </c>
      <c r="L14" s="10"/>
      <c r="M14" s="10"/>
      <c r="N14" s="10"/>
      <c r="O14" s="11"/>
    </row>
    <row r="15" spans="1:15">
      <c r="A15" s="8">
        <v>13</v>
      </c>
      <c r="B15" s="17" t="s">
        <v>16</v>
      </c>
      <c r="C15" s="12" t="s">
        <v>24</v>
      </c>
      <c r="D15" s="10">
        <v>496</v>
      </c>
      <c r="E15" s="10">
        <v>70</v>
      </c>
      <c r="F15" s="10">
        <v>15</v>
      </c>
      <c r="G15" s="10">
        <v>27</v>
      </c>
      <c r="H15" s="10"/>
      <c r="I15" s="10">
        <v>24</v>
      </c>
      <c r="J15" s="10">
        <v>39</v>
      </c>
      <c r="K15" s="10">
        <v>0</v>
      </c>
      <c r="L15" s="10"/>
      <c r="M15" s="10"/>
      <c r="N15" s="10"/>
      <c r="O15" s="11"/>
    </row>
    <row r="16" spans="1:15">
      <c r="A16" s="8">
        <v>14</v>
      </c>
      <c r="B16" s="17" t="s">
        <v>17</v>
      </c>
      <c r="C16" s="12" t="s">
        <v>25</v>
      </c>
      <c r="D16" s="10">
        <v>503</v>
      </c>
      <c r="E16" s="10">
        <v>20</v>
      </c>
      <c r="F16" s="10">
        <v>20</v>
      </c>
      <c r="G16" s="10">
        <v>55</v>
      </c>
      <c r="H16" s="10">
        <v>24</v>
      </c>
      <c r="I16" s="10">
        <v>15</v>
      </c>
      <c r="J16" s="10">
        <v>42</v>
      </c>
      <c r="K16" s="10">
        <v>0</v>
      </c>
      <c r="L16" s="10"/>
      <c r="M16" s="10"/>
      <c r="N16" s="10"/>
      <c r="O16" s="11"/>
    </row>
    <row r="17" spans="1:15">
      <c r="A17" s="8">
        <v>15</v>
      </c>
      <c r="B17" s="17" t="s">
        <v>18</v>
      </c>
      <c r="C17" s="12" t="s">
        <v>25</v>
      </c>
      <c r="D17" s="10">
        <v>439</v>
      </c>
      <c r="E17" s="10">
        <v>30</v>
      </c>
      <c r="F17" s="10">
        <v>37</v>
      </c>
      <c r="G17" s="10">
        <v>80</v>
      </c>
      <c r="H17" s="10">
        <v>45</v>
      </c>
      <c r="I17" s="10">
        <v>80</v>
      </c>
      <c r="J17" s="10">
        <v>95</v>
      </c>
      <c r="K17" s="10">
        <v>0</v>
      </c>
      <c r="L17" s="10"/>
      <c r="M17" s="10"/>
      <c r="N17" s="10"/>
      <c r="O17" s="11"/>
    </row>
    <row r="18" spans="1:15">
      <c r="A18" s="8">
        <v>16</v>
      </c>
      <c r="B18" s="17" t="s">
        <v>19</v>
      </c>
      <c r="C18" s="12" t="s">
        <v>25</v>
      </c>
      <c r="D18" s="10">
        <v>328</v>
      </c>
      <c r="E18" s="10">
        <v>50</v>
      </c>
      <c r="F18" s="10">
        <v>43</v>
      </c>
      <c r="G18" s="10">
        <v>45</v>
      </c>
      <c r="H18" s="10">
        <v>40</v>
      </c>
      <c r="I18" s="10">
        <v>24</v>
      </c>
      <c r="J18" s="10">
        <v>128</v>
      </c>
      <c r="K18" s="10">
        <v>30</v>
      </c>
      <c r="L18" s="10"/>
      <c r="M18" s="10"/>
      <c r="N18" s="10"/>
      <c r="O18" s="11"/>
    </row>
    <row r="19" spans="1:15">
      <c r="A19" s="8">
        <v>17</v>
      </c>
      <c r="B19" s="17" t="s">
        <v>20</v>
      </c>
      <c r="C19" s="12" t="s">
        <v>24</v>
      </c>
      <c r="D19" s="10">
        <v>395</v>
      </c>
      <c r="E19" s="10">
        <v>180</v>
      </c>
      <c r="F19" s="10">
        <v>27</v>
      </c>
      <c r="G19" s="10">
        <v>35</v>
      </c>
      <c r="H19" s="10">
        <v>0</v>
      </c>
      <c r="I19" s="10">
        <v>10</v>
      </c>
      <c r="J19" s="10">
        <v>240</v>
      </c>
      <c r="K19" s="10">
        <v>45</v>
      </c>
      <c r="L19" s="10"/>
      <c r="M19" s="10"/>
      <c r="N19" s="10"/>
      <c r="O19" s="11"/>
    </row>
    <row r="20" spans="1:15">
      <c r="A20" s="8">
        <v>18</v>
      </c>
      <c r="B20" s="17" t="s">
        <v>21</v>
      </c>
      <c r="C20" s="12" t="s">
        <v>25</v>
      </c>
      <c r="D20" s="10">
        <v>225</v>
      </c>
      <c r="E20" s="10">
        <v>320</v>
      </c>
      <c r="F20" s="10">
        <v>46</v>
      </c>
      <c r="G20" s="10">
        <v>65</v>
      </c>
      <c r="H20" s="10">
        <v>20</v>
      </c>
      <c r="I20" s="10">
        <v>20</v>
      </c>
      <c r="J20" s="10">
        <v>20</v>
      </c>
      <c r="K20" s="10">
        <v>60</v>
      </c>
      <c r="L20" s="10"/>
      <c r="M20" s="10"/>
      <c r="N20" s="10"/>
      <c r="O20" s="11"/>
    </row>
    <row r="21" spans="1:15">
      <c r="A21" s="8">
        <v>19</v>
      </c>
      <c r="B21" s="17" t="s">
        <v>22</v>
      </c>
      <c r="C21" s="12" t="s">
        <v>24</v>
      </c>
      <c r="D21" s="10">
        <v>635</v>
      </c>
      <c r="E21" s="10">
        <v>20</v>
      </c>
      <c r="F21" s="10">
        <v>12</v>
      </c>
      <c r="G21" s="10">
        <v>20</v>
      </c>
      <c r="H21" s="10">
        <v>30</v>
      </c>
      <c r="I21" s="10">
        <v>15</v>
      </c>
      <c r="J21" s="10">
        <v>30</v>
      </c>
      <c r="K21" s="10">
        <v>0</v>
      </c>
      <c r="L21" s="10"/>
      <c r="M21" s="10"/>
      <c r="N21" s="10"/>
      <c r="O21" s="11"/>
    </row>
    <row r="22" spans="1:15" ht="15" thickBot="1">
      <c r="A22" s="13">
        <v>20</v>
      </c>
      <c r="B22" s="18" t="s">
        <v>23</v>
      </c>
      <c r="C22" s="14" t="s">
        <v>27</v>
      </c>
      <c r="D22" s="15">
        <v>210</v>
      </c>
      <c r="E22" s="15">
        <v>20</v>
      </c>
      <c r="F22" s="15">
        <v>12</v>
      </c>
      <c r="G22" s="15">
        <v>20</v>
      </c>
      <c r="H22" s="15">
        <v>0</v>
      </c>
      <c r="I22" s="15">
        <v>10</v>
      </c>
      <c r="J22" s="15">
        <v>58</v>
      </c>
      <c r="K22" s="15">
        <v>0</v>
      </c>
      <c r="L22" s="15"/>
      <c r="M22" s="15"/>
      <c r="N22" s="15"/>
      <c r="O22" s="16"/>
    </row>
    <row r="23" spans="1:15">
      <c r="B23" s="7"/>
      <c r="C23" s="6"/>
    </row>
    <row r="24" spans="1:15">
      <c r="B24" s="7"/>
      <c r="C24" s="6"/>
    </row>
    <row r="25" spans="1:15">
      <c r="B25" s="7"/>
      <c r="C25" s="6"/>
    </row>
    <row r="26" spans="1:15">
      <c r="B26" s="7"/>
      <c r="C26" s="6"/>
    </row>
    <row r="27" spans="1:15">
      <c r="B27" s="7"/>
      <c r="C27" s="6"/>
    </row>
    <row r="28" spans="1:15">
      <c r="B28" s="7"/>
      <c r="C28" s="6"/>
    </row>
    <row r="29" spans="1:15">
      <c r="B29" s="7"/>
      <c r="C29" s="6"/>
    </row>
    <row r="30" spans="1:15">
      <c r="B30" s="7"/>
      <c r="C30" s="6"/>
    </row>
    <row r="31" spans="1:15">
      <c r="B31" s="7"/>
      <c r="C31" s="6"/>
    </row>
    <row r="32" spans="1:15">
      <c r="B32" s="7"/>
      <c r="C32" s="6"/>
    </row>
  </sheetData>
  <mergeCells count="1">
    <mergeCell ref="A1:O1"/>
  </mergeCells>
  <phoneticPr fontId="2" type="noConversion"/>
  <conditionalFormatting sqref="D2">
    <cfRule type="cellIs" dxfId="2" priority="2" operator="between">
      <formula>230</formula>
      <formula>330</formula>
    </cfRule>
  </conditionalFormatting>
  <conditionalFormatting sqref="D2:D22">
    <cfRule type="cellIs" dxfId="0" priority="1" operator="between">
      <formula>230</formula>
      <formula>330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L3" sqref="L3"/>
    </sheetView>
  </sheetViews>
  <sheetFormatPr defaultRowHeight="14.25"/>
  <cols>
    <col min="1" max="1" width="2.625" customWidth="1"/>
    <col min="2" max="2" width="11.25" customWidth="1"/>
    <col min="3" max="3" width="4.5" customWidth="1"/>
    <col min="4" max="4" width="7.25" customWidth="1"/>
    <col min="5" max="5" width="6.75" customWidth="1"/>
    <col min="6" max="6" width="7.125" customWidth="1"/>
    <col min="7" max="7" width="7" customWidth="1"/>
    <col min="9" max="9" width="7" customWidth="1"/>
    <col min="10" max="10" width="6.875" customWidth="1"/>
    <col min="11" max="11" width="11.375" customWidth="1"/>
  </cols>
  <sheetData>
    <row r="1" spans="1:15" ht="22.5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5.25" customHeight="1">
      <c r="A2" s="3" t="s">
        <v>3</v>
      </c>
      <c r="B2" s="1"/>
      <c r="C2" s="4" t="s">
        <v>4</v>
      </c>
      <c r="D2" s="3" t="s">
        <v>28</v>
      </c>
      <c r="E2" s="3" t="s">
        <v>39</v>
      </c>
      <c r="F2" s="3" t="s">
        <v>37</v>
      </c>
      <c r="G2" s="3" t="s">
        <v>38</v>
      </c>
      <c r="H2" s="3" t="s">
        <v>41</v>
      </c>
      <c r="I2" s="3" t="s">
        <v>29</v>
      </c>
      <c r="J2" s="2" t="s">
        <v>0</v>
      </c>
      <c r="K2" s="3" t="s">
        <v>40</v>
      </c>
      <c r="L2" s="3" t="s">
        <v>1</v>
      </c>
      <c r="M2" s="3" t="s">
        <v>2</v>
      </c>
      <c r="N2" s="2" t="s">
        <v>30</v>
      </c>
      <c r="O2" s="3" t="s">
        <v>31</v>
      </c>
    </row>
    <row r="3" spans="1:15">
      <c r="A3">
        <v>1</v>
      </c>
      <c r="B3" s="17" t="s">
        <v>5</v>
      </c>
      <c r="C3" s="2" t="s">
        <v>24</v>
      </c>
      <c r="D3">
        <v>297</v>
      </c>
      <c r="E3">
        <v>263</v>
      </c>
      <c r="F3">
        <v>45</v>
      </c>
      <c r="G3">
        <v>15</v>
      </c>
      <c r="H3">
        <v>20</v>
      </c>
      <c r="I3">
        <v>20</v>
      </c>
      <c r="J3">
        <v>120</v>
      </c>
      <c r="K3" s="19">
        <f>D3+E3+F3+G3+H3+I3+J3</f>
        <v>780</v>
      </c>
    </row>
    <row r="4" spans="1:15">
      <c r="A4">
        <v>2</v>
      </c>
      <c r="B4" s="17" t="s">
        <v>6</v>
      </c>
      <c r="C4" s="2" t="s">
        <v>25</v>
      </c>
      <c r="D4">
        <v>340</v>
      </c>
      <c r="E4">
        <v>137</v>
      </c>
      <c r="F4">
        <v>65</v>
      </c>
      <c r="G4">
        <v>20</v>
      </c>
      <c r="H4">
        <v>30</v>
      </c>
      <c r="I4">
        <v>30</v>
      </c>
      <c r="J4">
        <v>240</v>
      </c>
      <c r="K4" s="19">
        <f t="shared" ref="K4:K22" si="0">D4+E4+F4+G4+H4+I4+J4</f>
        <v>862</v>
      </c>
    </row>
    <row r="5" spans="1:15">
      <c r="A5">
        <v>3</v>
      </c>
      <c r="B5" s="17" t="s">
        <v>7</v>
      </c>
      <c r="C5" s="6" t="s">
        <v>25</v>
      </c>
      <c r="D5">
        <v>329</v>
      </c>
      <c r="E5">
        <v>78</v>
      </c>
      <c r="F5">
        <v>24</v>
      </c>
      <c r="G5">
        <v>43</v>
      </c>
      <c r="H5">
        <v>50</v>
      </c>
      <c r="I5">
        <v>50</v>
      </c>
      <c r="J5">
        <v>55</v>
      </c>
      <c r="K5" s="19">
        <f t="shared" si="0"/>
        <v>629</v>
      </c>
    </row>
    <row r="6" spans="1:15">
      <c r="A6">
        <v>4</v>
      </c>
      <c r="B6" s="17" t="s">
        <v>8</v>
      </c>
      <c r="C6" s="6" t="s">
        <v>24</v>
      </c>
      <c r="D6">
        <v>421</v>
      </c>
      <c r="E6">
        <v>50</v>
      </c>
      <c r="F6">
        <v>37</v>
      </c>
      <c r="H6">
        <v>20</v>
      </c>
      <c r="I6">
        <v>50</v>
      </c>
      <c r="J6">
        <v>65</v>
      </c>
      <c r="K6" s="19">
        <f t="shared" si="0"/>
        <v>643</v>
      </c>
    </row>
    <row r="7" spans="1:15">
      <c r="A7">
        <v>5</v>
      </c>
      <c r="B7" s="17" t="s">
        <v>32</v>
      </c>
      <c r="C7" s="6" t="s">
        <v>25</v>
      </c>
      <c r="D7">
        <v>327</v>
      </c>
      <c r="E7">
        <v>36</v>
      </c>
      <c r="F7">
        <v>44</v>
      </c>
      <c r="G7">
        <v>43</v>
      </c>
      <c r="H7">
        <v>40</v>
      </c>
      <c r="I7">
        <v>35</v>
      </c>
      <c r="J7">
        <v>79</v>
      </c>
      <c r="K7" s="19">
        <f t="shared" si="0"/>
        <v>604</v>
      </c>
    </row>
    <row r="8" spans="1:15">
      <c r="A8">
        <v>6</v>
      </c>
      <c r="B8" s="17" t="s">
        <v>9</v>
      </c>
      <c r="C8" s="6" t="s">
        <v>25</v>
      </c>
      <c r="D8">
        <v>568</v>
      </c>
      <c r="E8">
        <v>87</v>
      </c>
      <c r="F8">
        <v>65</v>
      </c>
      <c r="G8">
        <v>43</v>
      </c>
      <c r="H8">
        <v>40</v>
      </c>
      <c r="I8">
        <v>37</v>
      </c>
      <c r="J8">
        <v>80</v>
      </c>
      <c r="K8" s="19">
        <f t="shared" si="0"/>
        <v>920</v>
      </c>
    </row>
    <row r="9" spans="1:15">
      <c r="A9">
        <v>7</v>
      </c>
      <c r="B9" s="17" t="s">
        <v>10</v>
      </c>
      <c r="C9" s="6" t="s">
        <v>24</v>
      </c>
      <c r="D9">
        <v>738</v>
      </c>
      <c r="E9">
        <v>200</v>
      </c>
      <c r="F9">
        <v>32</v>
      </c>
      <c r="G9">
        <v>50</v>
      </c>
      <c r="H9">
        <v>35</v>
      </c>
      <c r="I9">
        <v>56</v>
      </c>
      <c r="J9">
        <v>38</v>
      </c>
      <c r="K9" s="19">
        <f t="shared" si="0"/>
        <v>1149</v>
      </c>
    </row>
    <row r="10" spans="1:15">
      <c r="A10">
        <v>8</v>
      </c>
      <c r="B10" s="17" t="s">
        <v>11</v>
      </c>
      <c r="C10" s="6" t="s">
        <v>25</v>
      </c>
      <c r="D10">
        <v>289</v>
      </c>
      <c r="E10">
        <v>159</v>
      </c>
      <c r="F10">
        <v>22</v>
      </c>
      <c r="H10">
        <v>26</v>
      </c>
      <c r="I10">
        <v>33</v>
      </c>
      <c r="J10">
        <v>28</v>
      </c>
      <c r="K10" s="19">
        <f t="shared" si="0"/>
        <v>557</v>
      </c>
    </row>
    <row r="11" spans="1:15">
      <c r="A11">
        <v>9</v>
      </c>
      <c r="B11" s="17" t="s">
        <v>12</v>
      </c>
      <c r="C11" s="6" t="s">
        <v>24</v>
      </c>
      <c r="D11">
        <v>467</v>
      </c>
      <c r="E11">
        <v>397</v>
      </c>
      <c r="F11">
        <v>38</v>
      </c>
      <c r="G11">
        <v>30</v>
      </c>
      <c r="H11">
        <v>15</v>
      </c>
      <c r="I11">
        <v>21</v>
      </c>
      <c r="J11">
        <v>50</v>
      </c>
      <c r="K11" s="19">
        <f t="shared" si="0"/>
        <v>1018</v>
      </c>
    </row>
    <row r="12" spans="1:15">
      <c r="A12">
        <v>10</v>
      </c>
      <c r="B12" s="17" t="s">
        <v>13</v>
      </c>
      <c r="C12" s="6" t="s">
        <v>24</v>
      </c>
      <c r="D12">
        <v>356</v>
      </c>
      <c r="E12">
        <v>489</v>
      </c>
      <c r="F12">
        <v>64</v>
      </c>
      <c r="G12">
        <v>25</v>
      </c>
      <c r="H12">
        <v>28</v>
      </c>
      <c r="I12">
        <v>65</v>
      </c>
      <c r="J12">
        <v>40</v>
      </c>
      <c r="K12" s="19">
        <f t="shared" si="0"/>
        <v>1067</v>
      </c>
    </row>
    <row r="13" spans="1:15">
      <c r="A13">
        <v>11</v>
      </c>
      <c r="B13" s="17" t="s">
        <v>14</v>
      </c>
      <c r="C13" s="6" t="s">
        <v>24</v>
      </c>
      <c r="D13">
        <v>489</v>
      </c>
      <c r="E13">
        <v>40</v>
      </c>
      <c r="F13">
        <v>55</v>
      </c>
      <c r="G13">
        <v>127</v>
      </c>
      <c r="H13">
        <v>15</v>
      </c>
      <c r="I13">
        <v>35</v>
      </c>
      <c r="J13">
        <v>39</v>
      </c>
      <c r="K13" s="19">
        <f t="shared" si="0"/>
        <v>800</v>
      </c>
    </row>
    <row r="14" spans="1:15">
      <c r="A14">
        <v>12</v>
      </c>
      <c r="B14" s="17" t="s">
        <v>15</v>
      </c>
      <c r="C14" s="6" t="s">
        <v>24</v>
      </c>
      <c r="D14">
        <v>379</v>
      </c>
      <c r="E14">
        <v>120</v>
      </c>
      <c r="F14">
        <v>21</v>
      </c>
      <c r="G14">
        <v>20</v>
      </c>
      <c r="H14">
        <v>15</v>
      </c>
      <c r="I14">
        <v>43</v>
      </c>
      <c r="J14">
        <v>75</v>
      </c>
      <c r="K14" s="19">
        <f t="shared" si="0"/>
        <v>673</v>
      </c>
    </row>
    <row r="15" spans="1:15">
      <c r="A15">
        <v>13</v>
      </c>
      <c r="B15" s="17" t="s">
        <v>16</v>
      </c>
      <c r="C15" s="6" t="s">
        <v>24</v>
      </c>
      <c r="D15">
        <v>496</v>
      </c>
      <c r="E15">
        <v>70</v>
      </c>
      <c r="F15">
        <v>15</v>
      </c>
      <c r="G15">
        <v>27</v>
      </c>
      <c r="I15">
        <v>24</v>
      </c>
      <c r="J15">
        <v>39</v>
      </c>
      <c r="K15" s="19">
        <f t="shared" si="0"/>
        <v>671</v>
      </c>
    </row>
    <row r="16" spans="1:15">
      <c r="A16">
        <v>14</v>
      </c>
      <c r="B16" s="17" t="s">
        <v>17</v>
      </c>
      <c r="C16" s="6" t="s">
        <v>25</v>
      </c>
      <c r="D16">
        <v>503</v>
      </c>
      <c r="E16">
        <v>20</v>
      </c>
      <c r="F16">
        <v>20</v>
      </c>
      <c r="G16">
        <v>55</v>
      </c>
      <c r="H16">
        <v>24</v>
      </c>
      <c r="I16">
        <v>15</v>
      </c>
      <c r="J16">
        <v>42</v>
      </c>
      <c r="K16" s="19">
        <f t="shared" si="0"/>
        <v>679</v>
      </c>
    </row>
    <row r="17" spans="1:11">
      <c r="A17">
        <v>15</v>
      </c>
      <c r="B17" s="17" t="s">
        <v>18</v>
      </c>
      <c r="C17" s="6" t="s">
        <v>25</v>
      </c>
      <c r="D17">
        <v>439</v>
      </c>
      <c r="E17">
        <v>30</v>
      </c>
      <c r="F17">
        <v>37</v>
      </c>
      <c r="G17">
        <v>80</v>
      </c>
      <c r="H17">
        <v>45</v>
      </c>
      <c r="I17">
        <v>80</v>
      </c>
      <c r="J17">
        <v>95</v>
      </c>
      <c r="K17" s="19">
        <f t="shared" si="0"/>
        <v>806</v>
      </c>
    </row>
    <row r="18" spans="1:11">
      <c r="A18">
        <v>16</v>
      </c>
      <c r="B18" s="17" t="s">
        <v>19</v>
      </c>
      <c r="C18" s="6" t="s">
        <v>25</v>
      </c>
      <c r="D18">
        <v>328</v>
      </c>
      <c r="E18">
        <v>50</v>
      </c>
      <c r="F18">
        <v>43</v>
      </c>
      <c r="G18">
        <v>45</v>
      </c>
      <c r="H18">
        <v>40</v>
      </c>
      <c r="I18">
        <v>24</v>
      </c>
      <c r="J18">
        <v>128</v>
      </c>
      <c r="K18" s="19">
        <f t="shared" si="0"/>
        <v>658</v>
      </c>
    </row>
    <row r="19" spans="1:11">
      <c r="A19">
        <v>17</v>
      </c>
      <c r="B19" s="17" t="s">
        <v>20</v>
      </c>
      <c r="C19" s="6" t="s">
        <v>24</v>
      </c>
      <c r="D19">
        <v>395</v>
      </c>
      <c r="E19">
        <v>180</v>
      </c>
      <c r="F19">
        <v>27</v>
      </c>
      <c r="G19">
        <v>35</v>
      </c>
      <c r="H19">
        <v>0</v>
      </c>
      <c r="I19">
        <v>10</v>
      </c>
      <c r="J19">
        <v>240</v>
      </c>
      <c r="K19" s="19">
        <f t="shared" si="0"/>
        <v>887</v>
      </c>
    </row>
    <row r="20" spans="1:11">
      <c r="A20">
        <v>18</v>
      </c>
      <c r="B20" s="17" t="s">
        <v>21</v>
      </c>
      <c r="C20" s="6" t="s">
        <v>25</v>
      </c>
      <c r="D20">
        <v>225</v>
      </c>
      <c r="E20">
        <v>320</v>
      </c>
      <c r="F20">
        <v>46</v>
      </c>
      <c r="G20">
        <v>65</v>
      </c>
      <c r="H20">
        <v>20</v>
      </c>
      <c r="I20">
        <v>20</v>
      </c>
      <c r="J20">
        <v>20</v>
      </c>
      <c r="K20" s="19">
        <f t="shared" si="0"/>
        <v>716</v>
      </c>
    </row>
    <row r="21" spans="1:11">
      <c r="A21">
        <v>19</v>
      </c>
      <c r="B21" s="17" t="s">
        <v>22</v>
      </c>
      <c r="C21" s="6" t="s">
        <v>24</v>
      </c>
      <c r="D21">
        <v>635</v>
      </c>
      <c r="E21">
        <v>20</v>
      </c>
      <c r="F21">
        <v>12</v>
      </c>
      <c r="G21">
        <v>20</v>
      </c>
      <c r="H21">
        <v>30</v>
      </c>
      <c r="I21">
        <v>15</v>
      </c>
      <c r="J21">
        <v>30</v>
      </c>
      <c r="K21" s="19">
        <f t="shared" si="0"/>
        <v>762</v>
      </c>
    </row>
    <row r="22" spans="1:11">
      <c r="A22">
        <v>20</v>
      </c>
      <c r="B22" s="17" t="s">
        <v>23</v>
      </c>
      <c r="C22" s="6" t="s">
        <v>25</v>
      </c>
      <c r="D22">
        <v>210</v>
      </c>
      <c r="E22">
        <v>20</v>
      </c>
      <c r="F22">
        <v>12</v>
      </c>
      <c r="G22">
        <v>20</v>
      </c>
      <c r="H22">
        <v>0</v>
      </c>
      <c r="I22">
        <v>10</v>
      </c>
      <c r="J22">
        <v>58</v>
      </c>
      <c r="K22" s="19">
        <f t="shared" si="0"/>
        <v>330</v>
      </c>
    </row>
    <row r="23" spans="1:11">
      <c r="B23" s="5" t="s">
        <v>43</v>
      </c>
      <c r="C23" s="6"/>
      <c r="K23" s="19">
        <f>SUM(K3:K22)</f>
        <v>15211</v>
      </c>
    </row>
    <row r="24" spans="1:11">
      <c r="B24" s="5" t="s">
        <v>45</v>
      </c>
      <c r="C24" s="6"/>
    </row>
    <row r="25" spans="1:11">
      <c r="B25" s="5" t="s">
        <v>46</v>
      </c>
      <c r="C25" s="6"/>
    </row>
    <row r="26" spans="1:11">
      <c r="B26" s="5" t="s">
        <v>47</v>
      </c>
      <c r="C26" s="6"/>
    </row>
    <row r="27" spans="1:11">
      <c r="B27" s="5"/>
      <c r="C27" s="6"/>
    </row>
    <row r="28" spans="1:11">
      <c r="B28" s="5"/>
      <c r="C28" s="6"/>
    </row>
    <row r="29" spans="1:11">
      <c r="B29" s="5"/>
      <c r="C29" s="6"/>
    </row>
    <row r="30" spans="1:11">
      <c r="B30" s="5"/>
      <c r="C30" s="6"/>
    </row>
    <row r="31" spans="1:11">
      <c r="B31" s="5"/>
      <c r="C31" s="6"/>
    </row>
    <row r="32" spans="1:11">
      <c r="B32" s="5"/>
      <c r="C32" s="6"/>
    </row>
  </sheetData>
  <mergeCells count="1">
    <mergeCell ref="A1:O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4.2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学生生活费用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jiaowuchu</dc:creator>
  <cp:lastModifiedBy>nan</cp:lastModifiedBy>
  <dcterms:created xsi:type="dcterms:W3CDTF">2008-03-18T03:04:53Z</dcterms:created>
  <dcterms:modified xsi:type="dcterms:W3CDTF">2013-12-25T13:53:15Z</dcterms:modified>
</cp:coreProperties>
</file>